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16A8619B-8B04-4BF6-902E-4B596A90CCAB}" xr6:coauthVersionLast="36" xr6:coauthVersionMax="36" xr10:uidLastSave="{00000000-0000-0000-0000-000000000000}"/>
  <bookViews>
    <workbookView xWindow="0" yWindow="0" windowWidth="28800" windowHeight="12225" activeTab="1" xr2:uid="{00000000-000D-0000-FFFF-FFFF00000000}"/>
  </bookViews>
  <sheets>
    <sheet name="REMISE SUR CATALOGUE" sheetId="13" r:id="rId1"/>
    <sheet name="PRIX ARTICLES" sheetId="1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2" l="1"/>
  <c r="G10" i="12"/>
  <c r="G11" i="12"/>
  <c r="G69" i="12" l="1"/>
  <c r="G123" i="12"/>
  <c r="G124" i="12"/>
  <c r="G114" i="12" l="1"/>
  <c r="G115" i="12"/>
  <c r="G116" i="12"/>
  <c r="G117" i="12"/>
  <c r="G118" i="12"/>
  <c r="G119" i="12"/>
  <c r="G120" i="12"/>
  <c r="G121" i="12"/>
  <c r="G122" i="12"/>
  <c r="G71" i="12" l="1"/>
  <c r="G57" i="12" l="1"/>
  <c r="G58" i="12"/>
  <c r="G59" i="12"/>
  <c r="G60" i="12"/>
  <c r="G61" i="12"/>
  <c r="G62" i="12"/>
  <c r="G63" i="12"/>
  <c r="G64" i="12"/>
  <c r="G65" i="12"/>
  <c r="G66" i="12"/>
  <c r="G67" i="12"/>
  <c r="G68" i="12"/>
  <c r="G70"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3" i="12"/>
  <c r="G8" i="12" l="1"/>
  <c r="G12" i="12"/>
  <c r="G14" i="12"/>
  <c r="G15" i="12"/>
  <c r="G16" i="12"/>
  <c r="G17" i="12"/>
  <c r="G18" i="12"/>
  <c r="G19" i="12"/>
  <c r="G20"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112" i="12"/>
  <c r="G113" i="12"/>
</calcChain>
</file>

<file path=xl/sharedStrings.xml><?xml version="1.0" encoding="utf-8"?>
<sst xmlns="http://schemas.openxmlformats.org/spreadsheetml/2006/main" count="151" uniqueCount="141">
  <si>
    <t>Veuillez remplir et signer le document</t>
  </si>
  <si>
    <t>Description de l'article</t>
  </si>
  <si>
    <t>Quantité</t>
  </si>
  <si>
    <t>Votre référence</t>
  </si>
  <si>
    <t>TOTAL</t>
  </si>
  <si>
    <t>Nom, prénom et fonction du représentant du soumissionnaire habilité à signer :</t>
  </si>
  <si>
    <t>Date:</t>
  </si>
  <si>
    <t>Signature :</t>
  </si>
  <si>
    <t>Couteaux bistouri Swann Morton (ou équivalent)
 stériles n°20 
100 pcs</t>
  </si>
  <si>
    <t>Couteaux bistouri Swann Morton (ou équivalent)
 stériles n°11
100 pcs</t>
  </si>
  <si>
    <t>Couteaux bistouri Swann Morton (ou équivalent)
 stériles n°12
100 pcs</t>
  </si>
  <si>
    <t>Ballon respiratoire avec masque enfants PVC (ambu) 1er</t>
  </si>
  <si>
    <t>Ballon respiratoire avec masque adultes PVC (ambu) 1er</t>
  </si>
  <si>
    <t>Couverture en aluminium argent-or 160x210cm</t>
  </si>
  <si>
    <t>Tensiomètre Omron M6 comfort (ou équivalent)</t>
  </si>
  <si>
    <t>Tensiomètre Welch Allyn DS 54 avec support latéral 1 pc (ou équivalent)</t>
  </si>
  <si>
    <t>Sacs de vomissement</t>
  </si>
  <si>
    <t>100 pièces (unités)</t>
  </si>
  <si>
    <t>Thermoscan Braun PC800 800x (ou équivalent)</t>
  </si>
  <si>
    <t>Sondes Braun thermoscan Pro 600 (ou équivalent)</t>
  </si>
  <si>
    <t xml:space="preserve">	Balance numérique large et basse échelle Kern
L×P×H 433×370×35</t>
  </si>
  <si>
    <t>Ciseaux chirurgicaux droits/droits 16 cm</t>
  </si>
  <si>
    <t>Pack froid/chaud réutilisable 19,5 cm x 30 cm</t>
  </si>
  <si>
    <t>Compresses Stella stériles 5 x 5 cm 8 plis 5x80pcs</t>
  </si>
  <si>
    <t>Bandelettes de test glycémie - 50 unités compatibles avec les lecteurs de glycémie Accu-Chek Performa</t>
  </si>
  <si>
    <t>Gobelets blancs +- 180 ml / boîte 3000</t>
  </si>
  <si>
    <t>Pince à tiques</t>
  </si>
  <si>
    <t>Bocaux à urine 60 ml/600 pièces avec couvercle rouge</t>
  </si>
  <si>
    <t>Set Enhanced otoscope LED Welch Allyn (ou équivalent)  (series A028023)</t>
  </si>
  <si>
    <t>Stétoscope Littmann Classic II (ou équivalent)</t>
  </si>
  <si>
    <t>Stéthoscope Littmann Classic III (ou équivalent)</t>
  </si>
  <si>
    <t>Fermetures de plaies Steri-StripTM 3MTM, 1547 (ou équivalent) 12 mm x 100 mm, 50 x 6 pièces/boîte</t>
  </si>
  <si>
    <t>Fermetures de plaies Steri-StripTM 3MTM, 1546 (ou équivalent) 6 mm x 100 mm, 50 x 6 pièces/boîte</t>
  </si>
  <si>
    <t xml:space="preserve">Compresses de gaze Sterilux (ou équivalent) ES 5 cm x 5 cm/100 pièces </t>
  </si>
  <si>
    <t>Compresses de gaze Sterilux (ou équivalent) ES 7,5 cm x 7,5 cm/100 pièces</t>
  </si>
  <si>
    <t>Flacons pulvérisateurs avec embout pulvérisateur 250 ml</t>
  </si>
  <si>
    <t>Lingettes humides Sensilind (ou équivalent)</t>
  </si>
  <si>
    <t>Scoliomètre</t>
  </si>
  <si>
    <t xml:space="preserve">Opsite post-op (ou équivalent) 9,5 cm x 8,5 cm/20 </t>
  </si>
  <si>
    <t>Opsite post-op (ou équivalent) 6,5 cm x 5 cm/100</t>
  </si>
  <si>
    <t>Spéculums auriculaires Welch Allyn (ou équivalent) Adulte 4,25 mm série A028023 par 850 pièces</t>
  </si>
  <si>
    <t>Aimant pour les yeux avec boucle</t>
  </si>
  <si>
    <t>Table d'examen 190 x 70 x 68 cm en deux parties simili cuir noir</t>
  </si>
  <si>
    <t>Coupe-ongles grand modèle 8 cm avec lime</t>
  </si>
  <si>
    <t>Conteneur pour objets tranchants Sharpsafe (ou équivalent) petit 0,3l</t>
  </si>
  <si>
    <t>Spatule orale en bois par 100 pièces</t>
  </si>
  <si>
    <t>Masque aérosol adulte</t>
  </si>
  <si>
    <t>Masque aérosol enfant</t>
  </si>
  <si>
    <t>Manchette Welch Allyn Flexiport Reuse (ou équivalent) - 09 enfant (15-21 cm)</t>
  </si>
  <si>
    <t>Manchette Welch Allyn Flexiport Reuse (ou équivalent) - 13 Cuisse (40-55 cm)</t>
  </si>
  <si>
    <t>Manchette Welch Allyn Flexiport Reuse (ou équivalent) - 11 (25-34 cm)</t>
  </si>
  <si>
    <t>Bande triangulaire (pour soutenir un membre) 96 x 96 x 136 cm</t>
  </si>
  <si>
    <t>Liderfix (ou équivalent) bandage filet n°5 épaule, tête - 25m</t>
  </si>
  <si>
    <t>Liderfix (ou équivalent) bandage filet n°1 doigt - 25m</t>
  </si>
  <si>
    <t>Leukosilk S (ou équivalent) Rouleau Sparadrap 1,25cm x 9,2m 24 Pièces</t>
  </si>
  <si>
    <t>Leukoplast (ou équivalent) Elastic pansement pour doigts 19 x 180 mm – 100u</t>
  </si>
  <si>
    <t>Leukoplast (ou équivalent) Elastic pansement pour doigts 19 x 120 mm – 100u</t>
  </si>
  <si>
    <t>Leukoplast (ou équivalent) Elastic Bout du Doigt 44 mm x 50 mm 50 st</t>
  </si>
  <si>
    <t>Leukoplast (ou équivalent) rouleau de 1,25 cm x 5 m  / 24 rouleaux</t>
  </si>
  <si>
    <t>Lancette One Touch Ultra Soft (ou équivalent) - 100 pieces</t>
  </si>
  <si>
    <t>Lampe à gorge Comed (ou équivalent)</t>
  </si>
  <si>
    <t>Ciseaux Iris droits 10,5cm</t>
  </si>
  <si>
    <t>Bande adhésive Hypafix (ou équivalent) 5 cm x 10 m</t>
  </si>
  <si>
    <t>Bande adhésive Hypafix (ou équivalent) 10 cm x 10 m</t>
  </si>
  <si>
    <t>Montre d'infirmière 1 pc</t>
  </si>
  <si>
    <t>Glucomètre Contour (ou équivalent)</t>
  </si>
  <si>
    <t>N°</t>
  </si>
  <si>
    <t>Echantillon a envoyer 
Oui/Non</t>
  </si>
  <si>
    <t>Écouvillons ronds non stériles Gazin (ou équivalent) NW62 (pruim) 30-35 mm/1000 pièces</t>
  </si>
  <si>
    <t xml:space="preserve">Pinces fines Deckers Medicon (ou équivalent) 07.60.03 </t>
  </si>
  <si>
    <t>Eycopad 56 mm x 70 mm 25 pcs</t>
  </si>
  <si>
    <t>Eucerin (ou équivalent) pH5 Lotion Lavante 400 ml</t>
  </si>
  <si>
    <t>Eucerin (ou équivalent) Complete Repair Lotion Apaisante 5% Urée Tube 250 ml</t>
  </si>
  <si>
    <t>Boîte de mouchoirs jetables (2 épaisseurs, label écologique européen et certificat FSC)</t>
  </si>
  <si>
    <t>Bandelette de glycémie Contour (ou équivalent) / 50 pcs</t>
  </si>
  <si>
    <t>Épingle de sécurité 5,6 cm par 10 pièces</t>
  </si>
  <si>
    <t>Épingles de sûreté 3,8 cm par 10 pièces</t>
  </si>
  <si>
    <t>BOULES DE COTON 0,3 GR / Sac de 1500Pcs</t>
  </si>
  <si>
    <t>Cotons-tiges embout en coton 15cm, 100 pièces/sac</t>
  </si>
  <si>
    <t xml:space="preserve">Gants en nitrile souple non poudré taille L </t>
  </si>
  <si>
    <t>Gants en nitrile souple non poudré taille M</t>
  </si>
  <si>
    <t>Gants en nitrile souple non poudré taille S</t>
  </si>
  <si>
    <t>Gants de toilette jetables / 100 pièces</t>
  </si>
  <si>
    <t>Pile pour Otoscope Welch Allyn (ou équivalent) à piles (série A028023)</t>
  </si>
  <si>
    <t>Ciseaux chirurgicaux droits/arrondis 16 cm</t>
  </si>
  <si>
    <t>Pack froid/chaud réutilisable 11 cm x 12 cm</t>
  </si>
  <si>
    <t>Pack froid/chaud réutilisable 12 cm x 25 cm</t>
  </si>
  <si>
    <t xml:space="preserve"> Ishihara Set test vision - Album test d’ishihara </t>
  </si>
  <si>
    <t>Béquilles enfant par pièce</t>
  </si>
  <si>
    <t>Béquilles adulte par pièce</t>
  </si>
  <si>
    <t>Masque de poche pour réanimation avec étui plastique ridige</t>
  </si>
  <si>
    <t>Saturomètre</t>
  </si>
  <si>
    <t>Lingettes imprégnées d'une solution nettoyante et désinfectante en boite / tube Clinell ou Aseptonel (ou équivalent)</t>
  </si>
  <si>
    <t>Lingettes imprégnées d'une solution nettoyante et désinfectante RECHARGE  Clinell ou Aseptonel (ou équivalent)</t>
  </si>
  <si>
    <t>oui</t>
  </si>
  <si>
    <t>Finger Bob Askina Braun (ou équivalent): bandage de fixation coloré pour les doigts: LARGE  par 25 pcs</t>
  </si>
  <si>
    <t>Finger Bob Askina Braun (ou équivalent): bandage de fixation coloré pour les doigts: MEDIUM par 50 pcs</t>
  </si>
  <si>
    <t>Doigtiers bleu pour mettre comme protection sur le Finger bob par 30 pcs</t>
  </si>
  <si>
    <t xml:space="preserve">(Aero Chamber ou équivalent) Chambre buccale Pour Adultes </t>
  </si>
  <si>
    <t xml:space="preserve">(Aero Chamber ou équivalent) Chambre buccale Pour Enfants </t>
  </si>
  <si>
    <t xml:space="preserve">Leukoplast Soft White / Covermed (ou équivalent) Pansement adhésif avec compresse 4 cm x 5m  </t>
  </si>
  <si>
    <t xml:space="preserve">Leukoplast Soft White / Covermed (ou équivalent) Pansement adhésif avec compresse 6 cm x 5m  </t>
  </si>
  <si>
    <t xml:space="preserve">Leukoplast Soft White / Covermed (ou équivalent) Pansement adhésif avec compresse 8 cm x 5m  </t>
  </si>
  <si>
    <t>Désodorisant Dax Ozines Spring Garden (ou équivalent)</t>
  </si>
  <si>
    <t xml:space="preserve">Elastomull (ou équivalent) Bandage de fixation élastique 10cm x 4m 20pcs </t>
  </si>
  <si>
    <t xml:space="preserve">Elastomull (ou équivalent) Bandage de fixation élastique 4cm x 4m 20pcs </t>
  </si>
  <si>
    <t xml:space="preserve">Elastomull (ou équivalent) Bandage de fixation élastique 6cm x 4m 20pcs </t>
  </si>
  <si>
    <t xml:space="preserve">Elastomull (ou équivalent) Bandage de fixation élastique 8cm x 4m 20pcs </t>
  </si>
  <si>
    <t>Medline (ou équivalent) Compresse froide instantanée 13 x19 cm</t>
  </si>
  <si>
    <t>Melolin (ou équivalent) Compresses Non Adhérentes 5 x 5 cm | 100 pièces</t>
  </si>
  <si>
    <t>Melolin (ou équivalent) Compresses Non Adhérentes 10 x 10 cm | 100 pièces</t>
  </si>
  <si>
    <t>Micropore (ou équivalent) Sparadrap 1,25 X 9,1 m/ 24 pièces</t>
  </si>
  <si>
    <t>Micropore (ou équivalent) Sparadrap 2,5 cm x 9,1m / 12 pièces</t>
  </si>
  <si>
    <t>Set de pansements stériles VH (1 carton de 50 sets) Hartmann (ou équivalent)  (champ stérile - 2 pinces - tampons en gaze)</t>
  </si>
  <si>
    <t>Terumo Agani (ou équivalent) Aiguilles 21G x 1 ½" (0.8 x 38 mm)</t>
  </si>
  <si>
    <t>Terumo Agani (ou équivalent) Aiguilles 22G x 1 1/4" (0,7 x 32 mm)</t>
  </si>
  <si>
    <t>Terumo (ou équivalent) Aiguilles Neolus/ 100 IM enfant 25G x 5/8'' 0.5x16 mm boîte ref : NN-2516R</t>
  </si>
  <si>
    <t>Terumo (ou équivalent) Seringues sans aiguille 10 ml par 100 pièces</t>
  </si>
  <si>
    <t>Terumo (ou équivalent) Seringues sans aiguille 5 ml par 100 pièces</t>
  </si>
  <si>
    <t>Thermomètre Thermoscan Pro6000 (ou equivalent)</t>
  </si>
  <si>
    <t>Test urinaire Labsitx Siemens (ou équivalent) 2810 / 100 bandelettes</t>
  </si>
  <si>
    <t>Clinell (ou équivalent) désinfectant liquide pour les mains avec pompe 520 ml</t>
  </si>
  <si>
    <t>Clinell (ou équivalent) spray désinfectant universel 500 ml</t>
  </si>
  <si>
    <t xml:space="preserve">Opsite Flexifix (ou équivalent) 10 cm x 10 m </t>
  </si>
  <si>
    <t xml:space="preserve">Opsite Flexifix (ou équivalent) 5 cm x 10 m </t>
  </si>
  <si>
    <t>Total en € HTVA</t>
  </si>
  <si>
    <r>
      <t>Rouleau de papier pour table d'examen Scott Essential 7162030 (ou équivalent) 59 cm x 198 m - 6 rouleaux par carton</t>
    </r>
    <r>
      <rPr>
        <b/>
        <sz val="10"/>
        <rFont val="Arial"/>
        <family val="2"/>
      </rPr>
      <t xml:space="preserve"> (quantité en m)</t>
    </r>
  </si>
  <si>
    <t>Annexe 4</t>
  </si>
  <si>
    <t>Les prix sont en euros, tous frais inclus</t>
  </si>
  <si>
    <t>Nom et adresse du soumissionnaire</t>
  </si>
  <si>
    <t>………………………………………………………………………………………………………………………………………………………………</t>
  </si>
  <si>
    <t xml:space="preserve">Remise sur catalogue : </t>
  </si>
  <si>
    <t>Fourniture de matériel médical</t>
  </si>
  <si>
    <t xml:space="preserve">La remise est valable sur le catalogue matériel médical et est fixe pour toute la durée du contrat </t>
  </si>
  <si>
    <t>______________ % de remise sur le catalogue de l’entreprise</t>
  </si>
  <si>
    <t>Les variantes (alternatives à la solution modèle décrite à l'annexe 4) sont autorisées à condition que tout produit proposé comme alternative au modèle de référence soit d'une qualité au moins équivalente et que les distributeurs proposés soient compatibles avec le produit. 
La spécification technique du produit proposé comme alternative fournie par le candidat doit démontrer l'équivalence.</t>
  </si>
  <si>
    <t>* les prix sont tous frais inclus,et comprennent donc les frais de livraison - il n'y aura pas de frais supplémentaires pour les livraisons sur toute la durée du contrat</t>
  </si>
  <si>
    <r>
      <t>Prix unitaire en € HTVA</t>
    </r>
    <r>
      <rPr>
        <b/>
        <sz val="10"/>
        <color rgb="FFFF0000"/>
        <rFont val="Arial"/>
        <family val="2"/>
      </rPr>
      <t>*</t>
    </r>
  </si>
  <si>
    <t xml:space="preserve">Support mural pour flacon Dax Alcogel 600ml </t>
  </si>
  <si>
    <t>Podoscope en méthacrylate de lumière verte</t>
  </si>
  <si>
    <t>Machine aérosol Nébuliseur Omron Comp AIR Pro C900 (ou équivalent)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</si>
</sst>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2]\ * #,##0.00_-;\-[$€-2]\ * #,##0.00_-;_-[$€-2]\ * &quot;-&quot;??_-;_-@_-"/>
  </numFmts>
  <fonts count="29" x14ac:knownFonts="1">
    <font>
      <sz val="11"/>
      <color theme="1"/>
      <name val="Calibri"/>
      <family val="2"/>
      <scheme val="minor"/>
    </font>
    <font>
      <sz val="11"/>
      <color theme="1"/>
      <name val="Calibri"/>
      <family val="2"/>
      <scheme val="minor"/>
    </font>
    <font>
      <b/>
      <sz val="10"/>
      <color theme="3" tint="-0.249977111117893"/>
      <name val="Arial"/>
      <family val="2"/>
    </font>
    <font>
      <b/>
      <sz val="10"/>
      <color rgb="FFFF0000"/>
      <name val="Arial"/>
      <family val="2"/>
    </font>
    <font>
      <sz val="10"/>
      <name val="Arial"/>
      <family val="2"/>
    </font>
    <font>
      <b/>
      <sz val="12"/>
      <color theme="8" tint="-0.249977111117893"/>
      <name val="Garamond"/>
      <family val="1"/>
    </font>
    <font>
      <b/>
      <sz val="10"/>
      <name val="Arial"/>
      <family val="2"/>
    </font>
    <font>
      <b/>
      <sz val="11"/>
      <color rgb="FFFF0000"/>
      <name val="Calibri"/>
      <family val="2"/>
      <scheme val="minor"/>
    </font>
    <font>
      <sz val="11"/>
      <color theme="1"/>
      <name val="Arial"/>
      <family val="2"/>
    </font>
    <font>
      <b/>
      <sz val="11"/>
      <color theme="1"/>
      <name val="Arial"/>
      <family val="2"/>
    </font>
    <font>
      <b/>
      <sz val="12"/>
      <name val="Arial"/>
      <family val="2"/>
    </font>
    <font>
      <sz val="11"/>
      <color rgb="FFFF0000"/>
      <name val="Calibri"/>
      <family val="2"/>
      <scheme val="minor"/>
    </font>
    <font>
      <sz val="12"/>
      <color theme="1"/>
      <name val="Times New Roman"/>
      <family val="1"/>
    </font>
    <font>
      <b/>
      <sz val="11"/>
      <color theme="1"/>
      <name val="Times New Roman"/>
      <family val="1"/>
    </font>
    <font>
      <b/>
      <sz val="16"/>
      <color theme="1"/>
      <name val="Calibri"/>
      <family val="2"/>
    </font>
    <font>
      <sz val="5"/>
      <color theme="1"/>
      <name val="Calibri"/>
      <family val="2"/>
    </font>
    <font>
      <sz val="16"/>
      <color theme="1"/>
      <name val="Calibri"/>
      <family val="2"/>
    </font>
    <font>
      <sz val="12"/>
      <color theme="1"/>
      <name val="Calibri"/>
      <family val="2"/>
    </font>
    <font>
      <b/>
      <sz val="14"/>
      <color theme="1"/>
      <name val="Calibri"/>
      <family val="2"/>
    </font>
    <font>
      <sz val="9"/>
      <name val="Arial"/>
      <family val="2"/>
    </font>
    <font>
      <sz val="11"/>
      <color theme="1"/>
      <name val="Calibri"/>
      <family val="2"/>
    </font>
    <font>
      <sz val="11"/>
      <color theme="3" tint="-0.249977111117893"/>
      <name val="Arial"/>
      <family val="2"/>
    </font>
    <font>
      <sz val="9"/>
      <color theme="3" tint="-0.249977111117893"/>
      <name val="Arial"/>
      <family val="2"/>
    </font>
    <font>
      <b/>
      <i/>
      <u/>
      <sz val="11"/>
      <color rgb="FFFF0000"/>
      <name val="Arial"/>
      <family val="2"/>
    </font>
    <font>
      <b/>
      <i/>
      <sz val="11"/>
      <color rgb="FFFF0000"/>
      <name val="Arial"/>
      <family val="2"/>
    </font>
    <font>
      <b/>
      <strike/>
      <sz val="10"/>
      <name val="Arial"/>
      <family val="2"/>
    </font>
    <font>
      <strike/>
      <sz val="10"/>
      <name val="Arial"/>
      <family val="2"/>
    </font>
    <font>
      <b/>
      <strike/>
      <sz val="12"/>
      <name val="Arial"/>
      <family val="2"/>
    </font>
    <font>
      <strike/>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2" fillId="0" borderId="0" xfId="0" applyFont="1" applyAlignment="1">
      <alignment horizontal="center"/>
    </xf>
    <xf numFmtId="0" fontId="4" fillId="0" borderId="0" xfId="0" applyFont="1"/>
    <xf numFmtId="0" fontId="6" fillId="2" borderId="1" xfId="0" applyFont="1" applyFill="1" applyBorder="1" applyAlignment="1">
      <alignment horizontal="center" vertical="center" wrapText="1"/>
    </xf>
    <xf numFmtId="164" fontId="0" fillId="3" borderId="2" xfId="1" applyNumberFormat="1" applyFont="1" applyFill="1" applyBorder="1"/>
    <xf numFmtId="0" fontId="7" fillId="0" borderId="0" xfId="0" applyFont="1" applyAlignment="1">
      <alignment vertical="top" wrapText="1"/>
    </xf>
    <xf numFmtId="0" fontId="4"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43" fontId="6" fillId="2" borderId="1" xfId="1" applyFont="1" applyFill="1" applyBorder="1" applyAlignment="1">
      <alignment horizontal="center" vertical="center" wrapText="1"/>
    </xf>
    <xf numFmtId="0" fontId="0" fillId="0" borderId="0" xfId="0" applyAlignment="1">
      <alignment wrapText="1"/>
    </xf>
    <xf numFmtId="0" fontId="13" fillId="0" borderId="12" xfId="0" applyFont="1" applyBorder="1" applyAlignment="1">
      <alignment horizontal="center" vertical="center" wrapText="1"/>
    </xf>
    <xf numFmtId="0" fontId="9" fillId="0" borderId="13" xfId="0" applyFont="1" applyBorder="1"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8" fillId="0" borderId="14" xfId="0" applyFont="1" applyBorder="1" applyAlignment="1">
      <alignment vertical="center" wrapText="1"/>
    </xf>
    <xf numFmtId="0" fontId="16" fillId="0" borderId="13" xfId="0" applyFont="1" applyBorder="1" applyAlignment="1">
      <alignment vertical="center" wrapText="1"/>
    </xf>
    <xf numFmtId="0" fontId="17" fillId="0" borderId="0" xfId="0" applyFont="1" applyAlignment="1">
      <alignment vertical="center" wrapText="1"/>
    </xf>
    <xf numFmtId="0" fontId="12" fillId="0" borderId="0" xfId="0" applyFont="1" applyAlignment="1">
      <alignment horizontal="left" vertical="center" wrapText="1"/>
    </xf>
    <xf numFmtId="0" fontId="19" fillId="0" borderId="0" xfId="0" applyFont="1"/>
    <xf numFmtId="0" fontId="20" fillId="0" borderId="6" xfId="0" applyFont="1" applyBorder="1" applyAlignment="1">
      <alignment horizontal="center" vertical="center" wrapText="1"/>
    </xf>
    <xf numFmtId="0" fontId="19" fillId="0" borderId="7" xfId="0" applyFont="1" applyBorder="1"/>
    <xf numFmtId="0" fontId="20" fillId="0" borderId="0" xfId="0" applyFont="1" applyAlignment="1">
      <alignment horizontal="center" vertical="center" wrapText="1"/>
    </xf>
    <xf numFmtId="0" fontId="21" fillId="0" borderId="0" xfId="0" applyFont="1"/>
    <xf numFmtId="0" fontId="22" fillId="0" borderId="0" xfId="0" applyFont="1"/>
    <xf numFmtId="0" fontId="11" fillId="0" borderId="0" xfId="0" applyFont="1" applyAlignment="1">
      <alignment wrapText="1"/>
    </xf>
    <xf numFmtId="0" fontId="4" fillId="0" borderId="0" xfId="0" applyFont="1" applyAlignment="1"/>
    <xf numFmtId="0" fontId="24" fillId="0" borderId="0" xfId="0" applyFont="1" applyAlignment="1">
      <alignment vertical="center"/>
    </xf>
    <xf numFmtId="0" fontId="7" fillId="0" borderId="0" xfId="0" applyFont="1" applyBorder="1" applyAlignment="1"/>
    <xf numFmtId="0" fontId="4" fillId="0" borderId="0" xfId="0" applyFont="1" applyBorder="1"/>
    <xf numFmtId="0" fontId="9" fillId="0" borderId="0" xfId="0" applyFont="1" applyBorder="1" applyAlignment="1">
      <alignment vertical="center"/>
    </xf>
    <xf numFmtId="0" fontId="9" fillId="0" borderId="0" xfId="0" applyFont="1" applyAlignment="1">
      <alignment horizontal="left"/>
    </xf>
    <xf numFmtId="0" fontId="25" fillId="5"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7" fillId="5" borderId="1" xfId="0" applyFont="1" applyFill="1" applyBorder="1" applyAlignment="1">
      <alignment horizontal="center"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164" fontId="28" fillId="3" borderId="2" xfId="1" applyNumberFormat="1" applyFont="1" applyFill="1" applyBorder="1"/>
    <xf numFmtId="0" fontId="25" fillId="2"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15"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9" fillId="0" borderId="0" xfId="0" applyFont="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5" fillId="0" borderId="0" xfId="0" applyFont="1" applyAlignment="1">
      <alignment horizontal="left" vertical="top" wrapText="1"/>
    </xf>
    <xf numFmtId="0" fontId="6" fillId="2" borderId="15" xfId="0" applyFont="1" applyFill="1" applyBorder="1" applyAlignment="1">
      <alignment horizontal="center" vertical="center" wrapText="1"/>
    </xf>
    <xf numFmtId="0" fontId="6" fillId="2" borderId="0" xfId="0" applyFont="1" applyFill="1" applyAlignment="1">
      <alignment horizontal="center" vertical="center" wrapText="1"/>
    </xf>
    <xf numFmtId="0" fontId="0" fillId="0" borderId="16"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23" fillId="0" borderId="0" xfId="0" applyFont="1" applyAlignment="1">
      <alignment horizontal="center" vertical="center"/>
    </xf>
    <xf numFmtId="0" fontId="2" fillId="4" borderId="0" xfId="0" applyFont="1" applyFill="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2</xdr:col>
      <xdr:colOff>600075</xdr:colOff>
      <xdr:row>3</xdr:row>
      <xdr:rowOff>9525</xdr:rowOff>
    </xdr:to>
    <xdr:pic>
      <xdr:nvPicPr>
        <xdr:cNvPr id="2" name="Picture 2" descr="Logo Schola Europaea - pour documents">
          <a:extLst>
            <a:ext uri="{FF2B5EF4-FFF2-40B4-BE49-F238E27FC236}">
              <a16:creationId xmlns:a16="http://schemas.microsoft.com/office/drawing/2014/main" id="{5C2355EA-5F5D-43EF-8FA2-F999A62ABB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0"/>
          <a:ext cx="1800224"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3DEFD-A140-405E-9867-8F02BD095A57}">
  <dimension ref="A1:J29"/>
  <sheetViews>
    <sheetView workbookViewId="0">
      <selection activeCell="N13" sqref="N13"/>
    </sheetView>
  </sheetViews>
  <sheetFormatPr defaultRowHeight="15" x14ac:dyDescent="0.25"/>
  <cols>
    <col min="6" max="6" width="39.42578125" customWidth="1"/>
    <col min="7" max="7" width="48.42578125" customWidth="1"/>
  </cols>
  <sheetData>
    <row r="1" spans="1:10" ht="15.75" thickBot="1" x14ac:dyDescent="0.3">
      <c r="A1" s="12"/>
      <c r="B1" s="12"/>
      <c r="C1" s="12"/>
      <c r="D1" s="12"/>
      <c r="E1" s="12"/>
      <c r="F1" s="12"/>
      <c r="G1" s="12"/>
      <c r="H1" s="12"/>
      <c r="I1" s="12"/>
      <c r="J1" s="12"/>
    </row>
    <row r="2" spans="1:10" ht="16.5" thickTop="1" thickBot="1" x14ac:dyDescent="0.3">
      <c r="A2" s="12"/>
      <c r="B2" s="12"/>
      <c r="C2" s="12"/>
      <c r="D2" s="12"/>
      <c r="E2" s="12"/>
      <c r="F2" s="13" t="s">
        <v>127</v>
      </c>
      <c r="G2" s="14" t="s">
        <v>128</v>
      </c>
      <c r="H2" s="12"/>
      <c r="I2" s="12"/>
      <c r="J2" s="12"/>
    </row>
    <row r="3" spans="1:10" ht="21.75" thickTop="1" x14ac:dyDescent="0.25">
      <c r="A3" s="12"/>
      <c r="B3" s="12"/>
      <c r="C3" s="12"/>
      <c r="D3" s="12"/>
      <c r="E3" s="12"/>
      <c r="F3" s="15"/>
      <c r="G3" s="12"/>
      <c r="H3" s="12"/>
      <c r="I3" s="12"/>
      <c r="J3" s="12"/>
    </row>
    <row r="4" spans="1:10" x14ac:dyDescent="0.25">
      <c r="A4" s="12"/>
      <c r="B4" s="12"/>
      <c r="C4" s="12"/>
      <c r="D4" s="12"/>
      <c r="E4" s="12"/>
      <c r="F4" s="49" t="s">
        <v>132</v>
      </c>
      <c r="G4" s="49"/>
      <c r="H4" s="12"/>
      <c r="I4" s="12"/>
      <c r="J4" s="12"/>
    </row>
    <row r="5" spans="1:10" ht="15.75" thickBot="1" x14ac:dyDescent="0.3">
      <c r="A5" s="12"/>
      <c r="B5" s="12"/>
      <c r="C5" s="12"/>
      <c r="D5" s="12"/>
      <c r="E5" s="12"/>
      <c r="F5" s="16"/>
      <c r="G5" s="12"/>
      <c r="H5" s="12"/>
      <c r="I5" s="12"/>
      <c r="J5" s="12"/>
    </row>
    <row r="6" spans="1:10" ht="64.5" thickTop="1" thickBot="1" x14ac:dyDescent="0.3">
      <c r="A6" s="12"/>
      <c r="B6" s="12"/>
      <c r="C6" s="12"/>
      <c r="D6" s="12"/>
      <c r="E6" s="12"/>
      <c r="F6" s="17" t="s">
        <v>129</v>
      </c>
      <c r="G6" s="18" t="s">
        <v>130</v>
      </c>
      <c r="H6" s="12"/>
      <c r="I6" s="12"/>
      <c r="J6" s="12"/>
    </row>
    <row r="7" spans="1:10" ht="16.5" thickTop="1" x14ac:dyDescent="0.25">
      <c r="A7" s="12"/>
      <c r="B7" s="12"/>
      <c r="C7" s="12"/>
      <c r="D7" s="12"/>
      <c r="E7" s="12"/>
      <c r="F7" s="19"/>
      <c r="G7" s="12"/>
      <c r="H7" s="12"/>
      <c r="I7" s="12"/>
      <c r="J7" s="12"/>
    </row>
    <row r="8" spans="1:10" ht="16.5" thickBot="1" x14ac:dyDescent="0.3">
      <c r="A8" s="12"/>
      <c r="B8" s="12"/>
      <c r="C8" s="12"/>
      <c r="D8" s="12"/>
      <c r="E8" s="12"/>
      <c r="F8" s="20"/>
      <c r="G8" s="12"/>
      <c r="H8" s="12"/>
      <c r="I8" s="12"/>
      <c r="J8" s="12"/>
    </row>
    <row r="9" spans="1:10" ht="18.75" x14ac:dyDescent="0.25">
      <c r="A9" s="12"/>
      <c r="B9" s="12"/>
      <c r="C9" s="12"/>
      <c r="D9" s="12"/>
      <c r="E9" s="12"/>
      <c r="F9" s="50" t="s">
        <v>131</v>
      </c>
      <c r="G9" s="51"/>
      <c r="H9" s="12"/>
      <c r="I9" s="12"/>
      <c r="J9" s="12"/>
    </row>
    <row r="10" spans="1:10" x14ac:dyDescent="0.25">
      <c r="A10" s="21"/>
      <c r="B10" s="21"/>
      <c r="C10" s="21"/>
      <c r="D10" s="21"/>
      <c r="E10" s="21"/>
      <c r="F10" s="22"/>
      <c r="G10" s="23"/>
    </row>
    <row r="11" spans="1:10" ht="16.5" thickBot="1" x14ac:dyDescent="0.3">
      <c r="A11" s="21"/>
      <c r="B11" s="21"/>
      <c r="C11" s="21"/>
      <c r="D11" s="21"/>
      <c r="E11" s="24"/>
      <c r="F11" s="52" t="s">
        <v>134</v>
      </c>
      <c r="G11" s="53"/>
      <c r="I11" s="54"/>
      <c r="J11" s="54"/>
    </row>
    <row r="12" spans="1:10" x14ac:dyDescent="0.25">
      <c r="A12" s="2"/>
      <c r="B12" s="2"/>
      <c r="C12" s="2"/>
      <c r="D12" s="2"/>
      <c r="E12" s="2"/>
      <c r="F12" s="2"/>
      <c r="G12" s="2"/>
      <c r="H12" s="2"/>
      <c r="I12" s="2"/>
      <c r="J12" s="2"/>
    </row>
    <row r="13" spans="1:10" x14ac:dyDescent="0.25">
      <c r="A13" s="55" t="s">
        <v>133</v>
      </c>
      <c r="B13" s="56"/>
      <c r="C13" s="56"/>
      <c r="D13" s="56"/>
      <c r="E13" s="56"/>
      <c r="F13" s="56"/>
      <c r="G13" s="56"/>
      <c r="H13" s="56"/>
      <c r="I13" s="56"/>
      <c r="J13" s="56"/>
    </row>
    <row r="16" spans="1:10" x14ac:dyDescent="0.25">
      <c r="A16" s="12"/>
      <c r="B16" s="25"/>
      <c r="C16" s="25"/>
      <c r="D16" s="25"/>
      <c r="E16" s="25"/>
      <c r="F16" s="25" t="s">
        <v>5</v>
      </c>
      <c r="G16" s="25"/>
    </row>
    <row r="17" spans="1:10" x14ac:dyDescent="0.25">
      <c r="A17" s="25"/>
      <c r="B17" s="25"/>
      <c r="C17" s="25"/>
      <c r="D17" s="25"/>
      <c r="E17" s="25"/>
      <c r="F17" s="43"/>
      <c r="G17" s="44"/>
    </row>
    <row r="18" spans="1:10" x14ac:dyDescent="0.25">
      <c r="A18" s="25"/>
      <c r="B18" s="25"/>
      <c r="C18" s="25"/>
      <c r="D18" s="25"/>
      <c r="E18" s="25"/>
      <c r="F18" s="45"/>
      <c r="G18" s="46"/>
    </row>
    <row r="19" spans="1:10" x14ac:dyDescent="0.25">
      <c r="A19" s="25"/>
      <c r="B19" s="25"/>
      <c r="C19" s="25"/>
      <c r="D19" s="25"/>
      <c r="E19" s="25"/>
      <c r="F19" s="45"/>
      <c r="G19" s="46"/>
    </row>
    <row r="20" spans="1:10" x14ac:dyDescent="0.25">
      <c r="E20" s="26"/>
      <c r="F20" s="45"/>
      <c r="G20" s="46"/>
    </row>
    <row r="21" spans="1:10" x14ac:dyDescent="0.25">
      <c r="E21" s="26"/>
      <c r="F21" s="45"/>
      <c r="G21" s="46"/>
    </row>
    <row r="22" spans="1:10" x14ac:dyDescent="0.25">
      <c r="F22" s="45"/>
      <c r="G22" s="46"/>
    </row>
    <row r="23" spans="1:10" x14ac:dyDescent="0.25">
      <c r="F23" s="47"/>
      <c r="G23" s="48"/>
    </row>
    <row r="26" spans="1:10" x14ac:dyDescent="0.25">
      <c r="A26" s="12"/>
      <c r="B26" s="12"/>
      <c r="C26" s="12"/>
      <c r="D26" s="12"/>
      <c r="E26" s="12"/>
      <c r="F26" s="12"/>
      <c r="G26" s="12"/>
      <c r="H26" s="12"/>
      <c r="I26" s="12"/>
      <c r="J26" s="12"/>
    </row>
    <row r="27" spans="1:10" x14ac:dyDescent="0.25">
      <c r="A27" s="12"/>
      <c r="B27" s="12"/>
      <c r="C27" s="12"/>
      <c r="D27" s="12"/>
      <c r="E27" s="12"/>
      <c r="F27" s="12"/>
      <c r="G27" s="12"/>
      <c r="H27" s="12"/>
      <c r="I27" s="12"/>
      <c r="J27" s="12"/>
    </row>
    <row r="28" spans="1:10" x14ac:dyDescent="0.25">
      <c r="A28" s="12"/>
      <c r="B28" s="12"/>
      <c r="C28" s="12"/>
      <c r="D28" s="12"/>
      <c r="E28" s="12"/>
      <c r="F28" s="27"/>
      <c r="G28" s="12"/>
      <c r="H28" s="12"/>
      <c r="I28" s="12"/>
      <c r="J28" s="12"/>
    </row>
    <row r="29" spans="1:10" ht="106.5" customHeight="1" x14ac:dyDescent="0.25">
      <c r="A29" s="12"/>
      <c r="B29" s="12"/>
      <c r="C29" s="12"/>
      <c r="D29" s="12"/>
      <c r="E29" s="12"/>
      <c r="F29" s="12"/>
      <c r="G29" s="12"/>
      <c r="H29" s="12"/>
      <c r="I29" s="12"/>
      <c r="J29" s="12"/>
    </row>
  </sheetData>
  <mergeCells count="6">
    <mergeCell ref="F17:G23"/>
    <mergeCell ref="F4:G4"/>
    <mergeCell ref="F9:G9"/>
    <mergeCell ref="F11:G11"/>
    <mergeCell ref="I11:J11"/>
    <mergeCell ref="A13:J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6"/>
  <sheetViews>
    <sheetView tabSelected="1" topLeftCell="A100" zoomScaleNormal="100" workbookViewId="0">
      <selection activeCell="I124" sqref="I124"/>
    </sheetView>
  </sheetViews>
  <sheetFormatPr defaultRowHeight="15" x14ac:dyDescent="0.25"/>
  <cols>
    <col min="1" max="1" width="8" customWidth="1"/>
    <col min="2" max="2" width="45.7109375" customWidth="1"/>
    <col min="3" max="3" width="22.42578125" customWidth="1"/>
    <col min="4" max="4" width="20" customWidth="1"/>
    <col min="5" max="5" width="14.5703125" customWidth="1"/>
    <col min="6" max="6" width="26.140625" customWidth="1"/>
    <col min="7" max="7" width="31.28515625" customWidth="1"/>
    <col min="8" max="8" width="10.85546875" customWidth="1"/>
  </cols>
  <sheetData>
    <row r="1" spans="1:8" ht="12.75" customHeight="1" x14ac:dyDescent="0.25">
      <c r="G1" s="54"/>
    </row>
    <row r="2" spans="1:8" ht="12.75" customHeight="1" x14ac:dyDescent="0.25">
      <c r="G2" s="54"/>
    </row>
    <row r="3" spans="1:8" ht="15" customHeight="1" x14ac:dyDescent="0.25">
      <c r="B3" s="1"/>
      <c r="C3" s="1"/>
      <c r="D3" s="1"/>
      <c r="E3" s="1"/>
      <c r="F3" s="1"/>
    </row>
    <row r="4" spans="1:8" s="2" customFormat="1" ht="40.5" customHeight="1" x14ac:dyDescent="0.2">
      <c r="A4" s="1"/>
      <c r="B4" s="67" t="s">
        <v>135</v>
      </c>
      <c r="C4" s="67"/>
      <c r="D4" s="67"/>
      <c r="E4" s="67"/>
      <c r="F4" s="67"/>
      <c r="G4" s="67"/>
      <c r="H4" s="28"/>
    </row>
    <row r="5" spans="1:8" s="2" customFormat="1" ht="27" customHeight="1" x14ac:dyDescent="0.2">
      <c r="B5" s="29"/>
      <c r="C5" s="66" t="s">
        <v>0</v>
      </c>
      <c r="D5" s="66"/>
      <c r="E5" s="66"/>
      <c r="F5" s="29"/>
    </row>
    <row r="6" spans="1:8" s="2" customFormat="1" ht="25.5" customHeight="1" x14ac:dyDescent="0.25">
      <c r="A6" s="30" t="s">
        <v>136</v>
      </c>
      <c r="B6" s="30"/>
      <c r="C6" s="30"/>
      <c r="D6" s="30"/>
      <c r="E6" s="30"/>
      <c r="F6" s="30"/>
      <c r="G6" s="31"/>
    </row>
    <row r="7" spans="1:8" ht="25.5" x14ac:dyDescent="0.25">
      <c r="A7" s="3" t="s">
        <v>66</v>
      </c>
      <c r="B7" s="3" t="s">
        <v>1</v>
      </c>
      <c r="C7" s="3" t="s">
        <v>67</v>
      </c>
      <c r="D7" s="3" t="s">
        <v>3</v>
      </c>
      <c r="E7" s="3" t="s">
        <v>2</v>
      </c>
      <c r="F7" s="3" t="s">
        <v>137</v>
      </c>
      <c r="G7" s="3" t="s">
        <v>125</v>
      </c>
    </row>
    <row r="8" spans="1:8" ht="38.25" x14ac:dyDescent="0.25">
      <c r="A8" s="3">
        <v>1</v>
      </c>
      <c r="B8" s="6" t="s">
        <v>24</v>
      </c>
      <c r="C8" s="7"/>
      <c r="D8" s="8"/>
      <c r="E8" s="3">
        <v>1</v>
      </c>
      <c r="F8" s="10"/>
      <c r="G8" s="4">
        <f t="shared" ref="G8:G20" si="0">E8*F8</f>
        <v>0</v>
      </c>
    </row>
    <row r="9" spans="1:8" ht="25.5" x14ac:dyDescent="0.25">
      <c r="A9" s="34">
        <v>2</v>
      </c>
      <c r="B9" s="35" t="s">
        <v>98</v>
      </c>
      <c r="C9" s="36"/>
      <c r="D9" s="37"/>
      <c r="E9" s="34">
        <v>1</v>
      </c>
      <c r="F9" s="38"/>
      <c r="G9" s="39">
        <f t="shared" ref="G9:G11" si="1">E9*F9</f>
        <v>0</v>
      </c>
    </row>
    <row r="10" spans="1:8" ht="25.5" x14ac:dyDescent="0.25">
      <c r="A10" s="34">
        <v>3</v>
      </c>
      <c r="B10" s="35" t="s">
        <v>99</v>
      </c>
      <c r="C10" s="36"/>
      <c r="D10" s="37"/>
      <c r="E10" s="34">
        <v>1</v>
      </c>
      <c r="F10" s="38"/>
      <c r="G10" s="39">
        <f t="shared" si="1"/>
        <v>0</v>
      </c>
    </row>
    <row r="11" spans="1:8" ht="26.25" customHeight="1" x14ac:dyDescent="0.25">
      <c r="A11" s="3">
        <v>4</v>
      </c>
      <c r="B11" s="6" t="s">
        <v>13</v>
      </c>
      <c r="C11" s="7"/>
      <c r="D11" s="8"/>
      <c r="E11" s="3">
        <v>10</v>
      </c>
      <c r="F11" s="10"/>
      <c r="G11" s="4">
        <f t="shared" si="1"/>
        <v>0</v>
      </c>
    </row>
    <row r="12" spans="1:8" ht="36.75" customHeight="1" x14ac:dyDescent="0.25">
      <c r="A12" s="40">
        <v>5</v>
      </c>
      <c r="B12" s="41" t="s">
        <v>83</v>
      </c>
      <c r="C12" s="42"/>
      <c r="D12" s="37"/>
      <c r="E12" s="40">
        <v>2</v>
      </c>
      <c r="F12" s="38"/>
      <c r="G12" s="39">
        <f t="shared" si="0"/>
        <v>0</v>
      </c>
    </row>
    <row r="13" spans="1:8" ht="34.5" customHeight="1" x14ac:dyDescent="0.25">
      <c r="A13" s="40">
        <v>6</v>
      </c>
      <c r="B13" s="41" t="s">
        <v>28</v>
      </c>
      <c r="C13" s="42"/>
      <c r="D13" s="37"/>
      <c r="E13" s="40">
        <v>1</v>
      </c>
      <c r="F13" s="38"/>
      <c r="G13" s="39">
        <f t="shared" si="0"/>
        <v>0</v>
      </c>
    </row>
    <row r="14" spans="1:8" ht="25.5" x14ac:dyDescent="0.25">
      <c r="A14" s="3">
        <v>7</v>
      </c>
      <c r="B14" s="6" t="s">
        <v>12</v>
      </c>
      <c r="C14" s="7"/>
      <c r="D14" s="8"/>
      <c r="E14" s="3">
        <v>1</v>
      </c>
      <c r="F14" s="10"/>
      <c r="G14" s="4">
        <f t="shared" si="0"/>
        <v>0</v>
      </c>
    </row>
    <row r="15" spans="1:8" ht="25.5" x14ac:dyDescent="0.25">
      <c r="A15" s="3">
        <v>8</v>
      </c>
      <c r="B15" s="6" t="s">
        <v>11</v>
      </c>
      <c r="C15" s="7"/>
      <c r="D15" s="8"/>
      <c r="E15" s="3">
        <v>1</v>
      </c>
      <c r="F15" s="10"/>
      <c r="G15" s="4">
        <f t="shared" si="0"/>
        <v>0</v>
      </c>
    </row>
    <row r="16" spans="1:8" ht="38.25" x14ac:dyDescent="0.25">
      <c r="A16" s="3">
        <v>9</v>
      </c>
      <c r="B16" s="6" t="s">
        <v>9</v>
      </c>
      <c r="C16" s="7"/>
      <c r="D16" s="8"/>
      <c r="E16" s="3">
        <v>2</v>
      </c>
      <c r="F16" s="10"/>
      <c r="G16" s="4">
        <f t="shared" si="0"/>
        <v>0</v>
      </c>
    </row>
    <row r="17" spans="1:7" ht="38.25" x14ac:dyDescent="0.25">
      <c r="A17" s="3">
        <v>10</v>
      </c>
      <c r="B17" s="6" t="s">
        <v>10</v>
      </c>
      <c r="C17" s="7"/>
      <c r="D17" s="8"/>
      <c r="E17" s="3">
        <v>2</v>
      </c>
      <c r="F17" s="10"/>
      <c r="G17" s="4">
        <f t="shared" si="0"/>
        <v>0</v>
      </c>
    </row>
    <row r="18" spans="1:7" ht="38.25" x14ac:dyDescent="0.25">
      <c r="A18" s="3">
        <v>11</v>
      </c>
      <c r="B18" s="6" t="s">
        <v>8</v>
      </c>
      <c r="C18" s="7"/>
      <c r="D18" s="8"/>
      <c r="E18" s="3">
        <v>2</v>
      </c>
      <c r="F18" s="10"/>
      <c r="G18" s="4">
        <f t="shared" si="0"/>
        <v>0</v>
      </c>
    </row>
    <row r="19" spans="1:7" ht="22.5" customHeight="1" x14ac:dyDescent="0.25">
      <c r="A19" s="3">
        <v>12</v>
      </c>
      <c r="B19" s="6" t="s">
        <v>14</v>
      </c>
      <c r="C19" s="7"/>
      <c r="D19" s="8"/>
      <c r="E19" s="3">
        <v>2</v>
      </c>
      <c r="F19" s="10"/>
      <c r="G19" s="4">
        <f t="shared" si="0"/>
        <v>0</v>
      </c>
    </row>
    <row r="20" spans="1:7" ht="31.5" customHeight="1" x14ac:dyDescent="0.25">
      <c r="A20" s="3">
        <v>13</v>
      </c>
      <c r="B20" s="6" t="s">
        <v>15</v>
      </c>
      <c r="C20" s="7"/>
      <c r="D20" s="8"/>
      <c r="E20" s="3">
        <v>1</v>
      </c>
      <c r="F20" s="10"/>
      <c r="G20" s="4">
        <f t="shared" si="0"/>
        <v>0</v>
      </c>
    </row>
    <row r="21" spans="1:7" ht="25.5" x14ac:dyDescent="0.25">
      <c r="A21" s="3">
        <v>14</v>
      </c>
      <c r="B21" s="6" t="s">
        <v>16</v>
      </c>
      <c r="C21" s="7"/>
      <c r="D21" s="8"/>
      <c r="E21" s="3" t="s">
        <v>17</v>
      </c>
      <c r="F21" s="10"/>
      <c r="G21" s="4"/>
    </row>
    <row r="22" spans="1:7" ht="21" customHeight="1" x14ac:dyDescent="0.25">
      <c r="A22" s="40">
        <v>15</v>
      </c>
      <c r="B22" s="41" t="s">
        <v>18</v>
      </c>
      <c r="C22" s="42"/>
      <c r="D22" s="37"/>
      <c r="E22" s="40">
        <v>10</v>
      </c>
      <c r="F22" s="38"/>
      <c r="G22" s="39">
        <f t="shared" ref="G22:G53" si="2">E22*F22</f>
        <v>0</v>
      </c>
    </row>
    <row r="23" spans="1:7" ht="22.5" customHeight="1" x14ac:dyDescent="0.25">
      <c r="A23" s="3">
        <v>16</v>
      </c>
      <c r="B23" s="6" t="s">
        <v>19</v>
      </c>
      <c r="C23" s="7"/>
      <c r="D23" s="8"/>
      <c r="E23" s="3">
        <v>1</v>
      </c>
      <c r="F23" s="10"/>
      <c r="G23" s="4">
        <f t="shared" si="2"/>
        <v>0</v>
      </c>
    </row>
    <row r="24" spans="1:7" ht="33.75" customHeight="1" x14ac:dyDescent="0.25">
      <c r="A24" s="3">
        <v>17</v>
      </c>
      <c r="B24" s="6" t="s">
        <v>20</v>
      </c>
      <c r="C24" s="7"/>
      <c r="D24" s="8"/>
      <c r="E24" s="3">
        <v>1</v>
      </c>
      <c r="F24" s="10"/>
      <c r="G24" s="4">
        <f t="shared" si="2"/>
        <v>0</v>
      </c>
    </row>
    <row r="25" spans="1:7" ht="15.75" x14ac:dyDescent="0.25">
      <c r="A25" s="3">
        <v>18</v>
      </c>
      <c r="B25" s="6" t="s">
        <v>21</v>
      </c>
      <c r="C25" s="7"/>
      <c r="D25" s="8"/>
      <c r="E25" s="3">
        <v>2</v>
      </c>
      <c r="F25" s="10"/>
      <c r="G25" s="4">
        <f t="shared" si="2"/>
        <v>0</v>
      </c>
    </row>
    <row r="26" spans="1:7" ht="15.75" x14ac:dyDescent="0.25">
      <c r="A26" s="3">
        <v>19</v>
      </c>
      <c r="B26" s="6" t="s">
        <v>84</v>
      </c>
      <c r="C26" s="7"/>
      <c r="D26" s="8"/>
      <c r="E26" s="3">
        <v>2</v>
      </c>
      <c r="F26" s="10"/>
      <c r="G26" s="4">
        <f t="shared" si="2"/>
        <v>0</v>
      </c>
    </row>
    <row r="27" spans="1:7" ht="15.75" x14ac:dyDescent="0.25">
      <c r="A27" s="3">
        <v>20</v>
      </c>
      <c r="B27" s="6" t="s">
        <v>85</v>
      </c>
      <c r="C27" s="7" t="s">
        <v>94</v>
      </c>
      <c r="D27" s="8"/>
      <c r="E27" s="3">
        <v>24</v>
      </c>
      <c r="F27" s="10"/>
      <c r="G27" s="4">
        <f t="shared" si="2"/>
        <v>0</v>
      </c>
    </row>
    <row r="28" spans="1:7" ht="15.75" x14ac:dyDescent="0.25">
      <c r="A28" s="3">
        <v>21</v>
      </c>
      <c r="B28" s="6" t="s">
        <v>86</v>
      </c>
      <c r="C28" s="7"/>
      <c r="D28" s="8"/>
      <c r="E28" s="3">
        <v>34</v>
      </c>
      <c r="F28" s="10"/>
      <c r="G28" s="4">
        <f t="shared" si="2"/>
        <v>0</v>
      </c>
    </row>
    <row r="29" spans="1:7" ht="15.75" x14ac:dyDescent="0.25">
      <c r="A29" s="3">
        <v>22</v>
      </c>
      <c r="B29" s="6" t="s">
        <v>22</v>
      </c>
      <c r="C29" s="7"/>
      <c r="D29" s="8"/>
      <c r="E29" s="3">
        <v>20</v>
      </c>
      <c r="F29" s="10"/>
      <c r="G29" s="4">
        <f t="shared" si="2"/>
        <v>0</v>
      </c>
    </row>
    <row r="30" spans="1:7" ht="15.75" x14ac:dyDescent="0.25">
      <c r="A30" s="3">
        <v>23</v>
      </c>
      <c r="B30" s="6" t="s">
        <v>23</v>
      </c>
      <c r="C30" s="7"/>
      <c r="D30" s="8"/>
      <c r="E30" s="3">
        <v>8</v>
      </c>
      <c r="F30" s="10"/>
      <c r="G30" s="4">
        <f t="shared" si="2"/>
        <v>0</v>
      </c>
    </row>
    <row r="31" spans="1:7" ht="25.5" x14ac:dyDescent="0.25">
      <c r="A31" s="3">
        <v>24</v>
      </c>
      <c r="B31" s="6" t="s">
        <v>74</v>
      </c>
      <c r="C31" s="7"/>
      <c r="D31" s="9"/>
      <c r="E31" s="3">
        <v>2</v>
      </c>
      <c r="F31" s="10"/>
      <c r="G31" s="4">
        <f t="shared" si="2"/>
        <v>0</v>
      </c>
    </row>
    <row r="32" spans="1:7" ht="25.5" x14ac:dyDescent="0.25">
      <c r="A32" s="3">
        <v>25</v>
      </c>
      <c r="B32" s="6" t="s">
        <v>100</v>
      </c>
      <c r="C32" s="7" t="s">
        <v>94</v>
      </c>
      <c r="D32" s="9"/>
      <c r="E32" s="3">
        <v>10</v>
      </c>
      <c r="F32" s="10"/>
      <c r="G32" s="4">
        <f t="shared" si="2"/>
        <v>0</v>
      </c>
    </row>
    <row r="33" spans="1:7" ht="25.5" x14ac:dyDescent="0.25">
      <c r="A33" s="3">
        <v>26</v>
      </c>
      <c r="B33" s="6" t="s">
        <v>101</v>
      </c>
      <c r="C33" s="7"/>
      <c r="D33" s="9"/>
      <c r="E33" s="3">
        <v>30</v>
      </c>
      <c r="F33" s="10"/>
      <c r="G33" s="4">
        <f t="shared" si="2"/>
        <v>0</v>
      </c>
    </row>
    <row r="34" spans="1:7" ht="25.5" x14ac:dyDescent="0.25">
      <c r="A34" s="3">
        <v>27</v>
      </c>
      <c r="B34" s="6" t="s">
        <v>102</v>
      </c>
      <c r="C34" s="7"/>
      <c r="D34" s="9"/>
      <c r="E34" s="3">
        <v>30</v>
      </c>
      <c r="F34" s="10"/>
      <c r="G34" s="4">
        <f t="shared" si="2"/>
        <v>0</v>
      </c>
    </row>
    <row r="35" spans="1:7" ht="25.5" x14ac:dyDescent="0.25">
      <c r="A35" s="3">
        <v>28</v>
      </c>
      <c r="B35" s="6" t="s">
        <v>103</v>
      </c>
      <c r="C35" s="7"/>
      <c r="D35" s="9"/>
      <c r="E35" s="3">
        <v>40</v>
      </c>
      <c r="F35" s="10"/>
      <c r="G35" s="4">
        <f t="shared" si="2"/>
        <v>0</v>
      </c>
    </row>
    <row r="36" spans="1:7" ht="33" customHeight="1" x14ac:dyDescent="0.25">
      <c r="A36" s="3">
        <v>29</v>
      </c>
      <c r="B36" s="6" t="s">
        <v>73</v>
      </c>
      <c r="C36" s="7"/>
      <c r="D36" s="9"/>
      <c r="E36" s="3">
        <v>80</v>
      </c>
      <c r="F36" s="10"/>
      <c r="G36" s="4">
        <f t="shared" si="2"/>
        <v>0</v>
      </c>
    </row>
    <row r="37" spans="1:7" ht="25.5" x14ac:dyDescent="0.25">
      <c r="A37" s="3">
        <v>30</v>
      </c>
      <c r="B37" s="6" t="s">
        <v>104</v>
      </c>
      <c r="C37" s="7" t="s">
        <v>94</v>
      </c>
      <c r="D37" s="9"/>
      <c r="E37" s="3">
        <v>25</v>
      </c>
      <c r="F37" s="10"/>
      <c r="G37" s="4">
        <f t="shared" si="2"/>
        <v>0</v>
      </c>
    </row>
    <row r="38" spans="1:7" ht="25.5" x14ac:dyDescent="0.25">
      <c r="A38" s="3">
        <v>31</v>
      </c>
      <c r="B38" s="6" t="s">
        <v>105</v>
      </c>
      <c r="C38" s="7"/>
      <c r="D38" s="9"/>
      <c r="E38" s="3">
        <v>20</v>
      </c>
      <c r="F38" s="10"/>
      <c r="G38" s="4">
        <f t="shared" si="2"/>
        <v>0</v>
      </c>
    </row>
    <row r="39" spans="1:7" ht="25.5" x14ac:dyDescent="0.25">
      <c r="A39" s="3">
        <v>32</v>
      </c>
      <c r="B39" s="6" t="s">
        <v>106</v>
      </c>
      <c r="C39" s="7"/>
      <c r="D39" s="9"/>
      <c r="E39" s="3">
        <v>20</v>
      </c>
      <c r="F39" s="10"/>
      <c r="G39" s="4">
        <f t="shared" si="2"/>
        <v>0</v>
      </c>
    </row>
    <row r="40" spans="1:7" ht="25.5" x14ac:dyDescent="0.25">
      <c r="A40" s="3">
        <v>33</v>
      </c>
      <c r="B40" s="6" t="s">
        <v>107</v>
      </c>
      <c r="C40" s="7"/>
      <c r="D40" s="9"/>
      <c r="E40" s="3">
        <v>25</v>
      </c>
      <c r="F40" s="10"/>
      <c r="G40" s="4">
        <f t="shared" si="2"/>
        <v>0</v>
      </c>
    </row>
    <row r="41" spans="1:7" ht="25.5" x14ac:dyDescent="0.25">
      <c r="A41" s="3">
        <v>34</v>
      </c>
      <c r="B41" s="6" t="s">
        <v>72</v>
      </c>
      <c r="C41" s="7"/>
      <c r="D41" s="9"/>
      <c r="E41" s="3">
        <v>3</v>
      </c>
      <c r="F41" s="10"/>
      <c r="G41" s="4">
        <f t="shared" si="2"/>
        <v>0</v>
      </c>
    </row>
    <row r="42" spans="1:7" ht="15.75" x14ac:dyDescent="0.25">
      <c r="A42" s="3">
        <v>35</v>
      </c>
      <c r="B42" s="6" t="s">
        <v>71</v>
      </c>
      <c r="C42" s="7"/>
      <c r="D42" s="9"/>
      <c r="E42" s="3">
        <v>2</v>
      </c>
      <c r="F42" s="10"/>
      <c r="G42" s="4">
        <f t="shared" si="2"/>
        <v>0</v>
      </c>
    </row>
    <row r="43" spans="1:7" ht="15.75" x14ac:dyDescent="0.25">
      <c r="A43" s="3">
        <v>36</v>
      </c>
      <c r="B43" s="6" t="s">
        <v>70</v>
      </c>
      <c r="C43" s="7"/>
      <c r="D43" s="9"/>
      <c r="E43" s="3">
        <v>1</v>
      </c>
      <c r="F43" s="10"/>
      <c r="G43" s="4">
        <f t="shared" si="2"/>
        <v>0</v>
      </c>
    </row>
    <row r="44" spans="1:7" ht="25.5" x14ac:dyDescent="0.25">
      <c r="A44" s="3">
        <v>37</v>
      </c>
      <c r="B44" s="6" t="s">
        <v>69</v>
      </c>
      <c r="C44" s="7"/>
      <c r="D44" s="9"/>
      <c r="E44" s="3">
        <v>6</v>
      </c>
      <c r="F44" s="10"/>
      <c r="G44" s="4">
        <f t="shared" si="2"/>
        <v>0</v>
      </c>
    </row>
    <row r="45" spans="1:7" ht="25.5" x14ac:dyDescent="0.25">
      <c r="A45" s="3">
        <v>38</v>
      </c>
      <c r="B45" s="6" t="s">
        <v>68</v>
      </c>
      <c r="C45" s="7" t="s">
        <v>94</v>
      </c>
      <c r="D45" s="9"/>
      <c r="E45" s="3">
        <v>14</v>
      </c>
      <c r="F45" s="10"/>
      <c r="G45" s="4">
        <f t="shared" si="2"/>
        <v>0</v>
      </c>
    </row>
    <row r="46" spans="1:7" ht="15.75" x14ac:dyDescent="0.25">
      <c r="A46" s="3">
        <v>39</v>
      </c>
      <c r="B46" s="6" t="s">
        <v>65</v>
      </c>
      <c r="C46" s="7"/>
      <c r="D46" s="8"/>
      <c r="E46" s="3">
        <v>1</v>
      </c>
      <c r="F46" s="10"/>
      <c r="G46" s="4">
        <f t="shared" si="2"/>
        <v>0</v>
      </c>
    </row>
    <row r="47" spans="1:7" ht="15.75" x14ac:dyDescent="0.25">
      <c r="A47" s="3">
        <v>40</v>
      </c>
      <c r="B47" s="6" t="s">
        <v>64</v>
      </c>
      <c r="C47" s="7"/>
      <c r="D47" s="8"/>
      <c r="E47" s="3">
        <v>15</v>
      </c>
      <c r="F47" s="10"/>
      <c r="G47" s="4">
        <f t="shared" si="2"/>
        <v>0</v>
      </c>
    </row>
    <row r="48" spans="1:7" ht="25.5" x14ac:dyDescent="0.25">
      <c r="A48" s="3">
        <v>41</v>
      </c>
      <c r="B48" s="6" t="s">
        <v>63</v>
      </c>
      <c r="C48" s="7"/>
      <c r="D48" s="8"/>
      <c r="E48" s="3">
        <v>5</v>
      </c>
      <c r="F48" s="10"/>
      <c r="G48" s="4">
        <f t="shared" si="2"/>
        <v>0</v>
      </c>
    </row>
    <row r="49" spans="1:7" ht="15.75" x14ac:dyDescent="0.25">
      <c r="A49" s="3">
        <v>42</v>
      </c>
      <c r="B49" s="6" t="s">
        <v>62</v>
      </c>
      <c r="C49" s="7" t="s">
        <v>94</v>
      </c>
      <c r="D49" s="8"/>
      <c r="E49" s="3">
        <v>3</v>
      </c>
      <c r="F49" s="10"/>
      <c r="G49" s="4">
        <f t="shared" si="2"/>
        <v>0</v>
      </c>
    </row>
    <row r="50" spans="1:7" ht="15.75" x14ac:dyDescent="0.25">
      <c r="A50" s="3">
        <v>43</v>
      </c>
      <c r="B50" s="6" t="s">
        <v>61</v>
      </c>
      <c r="C50" s="7"/>
      <c r="D50" s="8"/>
      <c r="E50" s="3">
        <v>2</v>
      </c>
      <c r="F50" s="10"/>
      <c r="G50" s="4">
        <f t="shared" si="2"/>
        <v>0</v>
      </c>
    </row>
    <row r="51" spans="1:7" ht="15.75" x14ac:dyDescent="0.25">
      <c r="A51" s="40">
        <v>44</v>
      </c>
      <c r="B51" s="41" t="s">
        <v>87</v>
      </c>
      <c r="C51" s="42"/>
      <c r="D51" s="37"/>
      <c r="E51" s="40">
        <v>1</v>
      </c>
      <c r="F51" s="38"/>
      <c r="G51" s="39">
        <f t="shared" si="2"/>
        <v>0</v>
      </c>
    </row>
    <row r="52" spans="1:7" ht="15.75" x14ac:dyDescent="0.25">
      <c r="A52" s="3">
        <v>45</v>
      </c>
      <c r="B52" s="6" t="s">
        <v>60</v>
      </c>
      <c r="C52" s="7"/>
      <c r="D52" s="8"/>
      <c r="E52" s="3">
        <v>2</v>
      </c>
      <c r="F52" s="10"/>
      <c r="G52" s="4">
        <f t="shared" si="2"/>
        <v>0</v>
      </c>
    </row>
    <row r="53" spans="1:7" ht="15.75" x14ac:dyDescent="0.25">
      <c r="A53" s="3">
        <v>46</v>
      </c>
      <c r="B53" s="6" t="s">
        <v>88</v>
      </c>
      <c r="C53" s="7"/>
      <c r="D53" s="8"/>
      <c r="E53" s="3">
        <v>6</v>
      </c>
      <c r="F53" s="10"/>
      <c r="G53" s="4">
        <f t="shared" si="2"/>
        <v>0</v>
      </c>
    </row>
    <row r="54" spans="1:7" ht="15.75" x14ac:dyDescent="0.25">
      <c r="A54" s="3">
        <v>47</v>
      </c>
      <c r="B54" s="6" t="s">
        <v>89</v>
      </c>
      <c r="C54" s="7"/>
      <c r="D54" s="8"/>
      <c r="E54" s="3">
        <v>10</v>
      </c>
      <c r="F54" s="10"/>
      <c r="G54" s="4">
        <f t="shared" ref="G54:G86" si="3">E54*F54</f>
        <v>0</v>
      </c>
    </row>
    <row r="55" spans="1:7" ht="25.5" x14ac:dyDescent="0.25">
      <c r="A55" s="3">
        <v>48</v>
      </c>
      <c r="B55" s="6" t="s">
        <v>59</v>
      </c>
      <c r="C55" s="7"/>
      <c r="D55" s="8"/>
      <c r="E55" s="3">
        <v>2</v>
      </c>
      <c r="F55" s="10"/>
      <c r="G55" s="4">
        <f t="shared" si="3"/>
        <v>0</v>
      </c>
    </row>
    <row r="56" spans="1:7" ht="25.5" x14ac:dyDescent="0.25">
      <c r="A56" s="3">
        <v>49</v>
      </c>
      <c r="B56" s="6" t="s">
        <v>58</v>
      </c>
      <c r="C56" s="7"/>
      <c r="D56" s="8"/>
      <c r="E56" s="3">
        <v>2</v>
      </c>
      <c r="F56" s="10"/>
      <c r="G56" s="4">
        <f t="shared" si="3"/>
        <v>0</v>
      </c>
    </row>
    <row r="57" spans="1:7" ht="25.5" x14ac:dyDescent="0.25">
      <c r="A57" s="3">
        <v>50</v>
      </c>
      <c r="B57" s="6" t="s">
        <v>57</v>
      </c>
      <c r="C57" s="7"/>
      <c r="D57" s="8"/>
      <c r="E57" s="3">
        <v>11</v>
      </c>
      <c r="F57" s="10"/>
      <c r="G57" s="4">
        <f t="shared" si="3"/>
        <v>0</v>
      </c>
    </row>
    <row r="58" spans="1:7" ht="25.5" x14ac:dyDescent="0.25">
      <c r="A58" s="3">
        <v>51</v>
      </c>
      <c r="B58" s="6" t="s">
        <v>56</v>
      </c>
      <c r="C58" s="7"/>
      <c r="D58" s="8"/>
      <c r="E58" s="3">
        <v>1</v>
      </c>
      <c r="F58" s="10"/>
      <c r="G58" s="4">
        <f t="shared" si="3"/>
        <v>0</v>
      </c>
    </row>
    <row r="59" spans="1:7" ht="25.5" x14ac:dyDescent="0.25">
      <c r="A59" s="3">
        <v>52</v>
      </c>
      <c r="B59" s="6" t="s">
        <v>55</v>
      </c>
      <c r="C59" s="7"/>
      <c r="D59" s="8"/>
      <c r="E59" s="3">
        <v>1</v>
      </c>
      <c r="F59" s="10"/>
      <c r="G59" s="4">
        <f t="shared" si="3"/>
        <v>0</v>
      </c>
    </row>
    <row r="60" spans="1:7" ht="25.5" x14ac:dyDescent="0.25">
      <c r="A60" s="3">
        <v>53</v>
      </c>
      <c r="B60" s="6" t="s">
        <v>54</v>
      </c>
      <c r="C60" s="7"/>
      <c r="D60" s="8"/>
      <c r="E60" s="3">
        <v>1</v>
      </c>
      <c r="F60" s="10"/>
      <c r="G60" s="4">
        <f t="shared" si="3"/>
        <v>0</v>
      </c>
    </row>
    <row r="61" spans="1:7" ht="15.75" x14ac:dyDescent="0.25">
      <c r="A61" s="3">
        <v>54</v>
      </c>
      <c r="B61" s="6" t="s">
        <v>53</v>
      </c>
      <c r="C61" s="7"/>
      <c r="D61" s="8"/>
      <c r="E61" s="3">
        <v>1</v>
      </c>
      <c r="F61" s="10"/>
      <c r="G61" s="4">
        <f t="shared" si="3"/>
        <v>0</v>
      </c>
    </row>
    <row r="62" spans="1:7" ht="25.5" x14ac:dyDescent="0.25">
      <c r="A62" s="3">
        <v>55</v>
      </c>
      <c r="B62" s="6" t="s">
        <v>52</v>
      </c>
      <c r="C62" s="7"/>
      <c r="D62" s="8"/>
      <c r="E62" s="3">
        <v>1</v>
      </c>
      <c r="F62" s="10"/>
      <c r="G62" s="4">
        <f t="shared" si="3"/>
        <v>0</v>
      </c>
    </row>
    <row r="63" spans="1:7" ht="25.5" x14ac:dyDescent="0.25">
      <c r="A63" s="3">
        <v>56</v>
      </c>
      <c r="B63" s="6" t="s">
        <v>51</v>
      </c>
      <c r="C63" s="7"/>
      <c r="D63" s="8"/>
      <c r="E63" s="3">
        <v>20</v>
      </c>
      <c r="F63" s="10"/>
      <c r="G63" s="4">
        <f t="shared" si="3"/>
        <v>0</v>
      </c>
    </row>
    <row r="64" spans="1:7" ht="25.5" x14ac:dyDescent="0.25">
      <c r="A64" s="3">
        <v>57</v>
      </c>
      <c r="B64" s="6" t="s">
        <v>50</v>
      </c>
      <c r="C64" s="7"/>
      <c r="D64" s="8"/>
      <c r="E64" s="3">
        <v>1</v>
      </c>
      <c r="F64" s="10"/>
      <c r="G64" s="4">
        <f t="shared" si="3"/>
        <v>0</v>
      </c>
    </row>
    <row r="65" spans="1:7" ht="25.5" x14ac:dyDescent="0.25">
      <c r="A65" s="3">
        <v>58</v>
      </c>
      <c r="B65" s="6" t="s">
        <v>49</v>
      </c>
      <c r="C65" s="7"/>
      <c r="D65" s="8"/>
      <c r="E65" s="3">
        <v>1</v>
      </c>
      <c r="F65" s="10"/>
      <c r="G65" s="4">
        <f t="shared" si="3"/>
        <v>0</v>
      </c>
    </row>
    <row r="66" spans="1:7" ht="30.75" customHeight="1" x14ac:dyDescent="0.25">
      <c r="A66" s="3">
        <v>59</v>
      </c>
      <c r="B66" s="6" t="s">
        <v>48</v>
      </c>
      <c r="C66" s="7"/>
      <c r="D66" s="8"/>
      <c r="E66" s="3">
        <v>1</v>
      </c>
      <c r="F66" s="10"/>
      <c r="G66" s="4">
        <f t="shared" si="3"/>
        <v>0</v>
      </c>
    </row>
    <row r="67" spans="1:7" ht="15.75" x14ac:dyDescent="0.25">
      <c r="A67" s="3">
        <v>60</v>
      </c>
      <c r="B67" s="6" t="s">
        <v>47</v>
      </c>
      <c r="C67" s="7"/>
      <c r="D67" s="8"/>
      <c r="E67" s="3">
        <v>3</v>
      </c>
      <c r="F67" s="10"/>
      <c r="G67" s="4">
        <f t="shared" si="3"/>
        <v>0</v>
      </c>
    </row>
    <row r="68" spans="1:7" ht="15.75" x14ac:dyDescent="0.25">
      <c r="A68" s="3">
        <v>61</v>
      </c>
      <c r="B68" s="6" t="s">
        <v>46</v>
      </c>
      <c r="C68" s="7"/>
      <c r="D68" s="8"/>
      <c r="E68" s="3">
        <v>1</v>
      </c>
      <c r="F68" s="10"/>
      <c r="G68" s="4">
        <f t="shared" si="3"/>
        <v>0</v>
      </c>
    </row>
    <row r="69" spans="1:7" ht="25.5" x14ac:dyDescent="0.25">
      <c r="A69" s="3">
        <v>62</v>
      </c>
      <c r="B69" s="6" t="s">
        <v>140</v>
      </c>
      <c r="C69" s="7"/>
      <c r="D69" s="8"/>
      <c r="E69" s="3">
        <v>1</v>
      </c>
      <c r="F69" s="10"/>
      <c r="G69" s="4">
        <f t="shared" si="3"/>
        <v>0</v>
      </c>
    </row>
    <row r="70" spans="1:7" ht="25.5" x14ac:dyDescent="0.25">
      <c r="A70" s="3">
        <v>63</v>
      </c>
      <c r="B70" s="6" t="s">
        <v>108</v>
      </c>
      <c r="C70" s="7"/>
      <c r="D70" s="8"/>
      <c r="E70" s="3">
        <v>15</v>
      </c>
      <c r="F70" s="10"/>
      <c r="G70" s="4">
        <f t="shared" si="3"/>
        <v>0</v>
      </c>
    </row>
    <row r="71" spans="1:7" ht="25.5" x14ac:dyDescent="0.25">
      <c r="A71" s="3">
        <v>64</v>
      </c>
      <c r="B71" s="6" t="s">
        <v>109</v>
      </c>
      <c r="C71" s="7"/>
      <c r="D71" s="8"/>
      <c r="E71" s="3">
        <v>1</v>
      </c>
      <c r="F71" s="10"/>
      <c r="G71" s="4">
        <f t="shared" si="3"/>
        <v>0</v>
      </c>
    </row>
    <row r="72" spans="1:7" ht="25.5" x14ac:dyDescent="0.25">
      <c r="A72" s="3">
        <v>65</v>
      </c>
      <c r="B72" s="6" t="s">
        <v>110</v>
      </c>
      <c r="C72" s="7" t="s">
        <v>94</v>
      </c>
      <c r="D72" s="8"/>
      <c r="E72" s="3">
        <v>1</v>
      </c>
      <c r="F72" s="10"/>
      <c r="G72" s="4">
        <f t="shared" si="3"/>
        <v>0</v>
      </c>
    </row>
    <row r="73" spans="1:7" ht="25.5" x14ac:dyDescent="0.25">
      <c r="A73" s="3">
        <v>66</v>
      </c>
      <c r="B73" s="6" t="s">
        <v>111</v>
      </c>
      <c r="C73" s="7"/>
      <c r="D73" s="8"/>
      <c r="E73" s="3">
        <v>1</v>
      </c>
      <c r="F73" s="10"/>
      <c r="G73" s="4">
        <f t="shared" si="3"/>
        <v>0</v>
      </c>
    </row>
    <row r="74" spans="1:7" ht="25.5" x14ac:dyDescent="0.25">
      <c r="A74" s="3">
        <v>67</v>
      </c>
      <c r="B74" s="6" t="s">
        <v>112</v>
      </c>
      <c r="C74" s="7"/>
      <c r="D74" s="8"/>
      <c r="E74" s="3">
        <v>3</v>
      </c>
      <c r="F74" s="10"/>
      <c r="G74" s="4">
        <f t="shared" si="3"/>
        <v>0</v>
      </c>
    </row>
    <row r="75" spans="1:7" ht="15.75" x14ac:dyDescent="0.25">
      <c r="A75" s="3">
        <v>68</v>
      </c>
      <c r="B75" s="6" t="s">
        <v>45</v>
      </c>
      <c r="C75" s="7"/>
      <c r="D75" s="8"/>
      <c r="E75" s="3">
        <v>26</v>
      </c>
      <c r="F75" s="10"/>
      <c r="G75" s="4">
        <f t="shared" si="3"/>
        <v>0</v>
      </c>
    </row>
    <row r="76" spans="1:7" ht="25.5" x14ac:dyDescent="0.25">
      <c r="A76" s="3">
        <v>69</v>
      </c>
      <c r="B76" s="6" t="s">
        <v>44</v>
      </c>
      <c r="C76" s="7"/>
      <c r="D76" s="8"/>
      <c r="E76" s="3">
        <v>1</v>
      </c>
      <c r="F76" s="10"/>
      <c r="G76" s="4">
        <f t="shared" si="3"/>
        <v>0</v>
      </c>
    </row>
    <row r="77" spans="1:7" ht="15.75" x14ac:dyDescent="0.25">
      <c r="A77" s="3">
        <v>70</v>
      </c>
      <c r="B77" s="6" t="s">
        <v>43</v>
      </c>
      <c r="C77" s="7"/>
      <c r="D77" s="8"/>
      <c r="E77" s="3">
        <v>1</v>
      </c>
      <c r="F77" s="10"/>
      <c r="G77" s="4">
        <f t="shared" si="3"/>
        <v>0</v>
      </c>
    </row>
    <row r="78" spans="1:7" ht="25.5" x14ac:dyDescent="0.25">
      <c r="A78" s="40">
        <v>71</v>
      </c>
      <c r="B78" s="41" t="s">
        <v>42</v>
      </c>
      <c r="C78" s="42"/>
      <c r="D78" s="37"/>
      <c r="E78" s="40">
        <v>1</v>
      </c>
      <c r="F78" s="38"/>
      <c r="G78" s="39">
        <f t="shared" si="3"/>
        <v>0</v>
      </c>
    </row>
    <row r="79" spans="1:7" ht="38.25" x14ac:dyDescent="0.25">
      <c r="A79" s="3">
        <v>72</v>
      </c>
      <c r="B79" s="6" t="s">
        <v>126</v>
      </c>
      <c r="C79" s="7"/>
      <c r="D79" s="8"/>
      <c r="E79" s="11">
        <v>12000</v>
      </c>
      <c r="F79" s="10"/>
      <c r="G79" s="4">
        <f t="shared" si="3"/>
        <v>0</v>
      </c>
    </row>
    <row r="80" spans="1:7" ht="15.75" x14ac:dyDescent="0.25">
      <c r="A80" s="40">
        <v>73</v>
      </c>
      <c r="B80" s="41" t="s">
        <v>41</v>
      </c>
      <c r="C80" s="42"/>
      <c r="D80" s="37"/>
      <c r="E80" s="40">
        <v>1</v>
      </c>
      <c r="F80" s="38"/>
      <c r="G80" s="39">
        <f t="shared" si="3"/>
        <v>0</v>
      </c>
    </row>
    <row r="81" spans="1:7" ht="45.75" customHeight="1" x14ac:dyDescent="0.25">
      <c r="A81" s="3">
        <v>74</v>
      </c>
      <c r="B81" s="6" t="s">
        <v>40</v>
      </c>
      <c r="C81" s="7"/>
      <c r="D81" s="8"/>
      <c r="E81" s="3">
        <v>2</v>
      </c>
      <c r="F81" s="10"/>
      <c r="G81" s="4">
        <f t="shared" si="3"/>
        <v>0</v>
      </c>
    </row>
    <row r="82" spans="1:7" ht="15.75" x14ac:dyDescent="0.25">
      <c r="A82" s="3">
        <v>75</v>
      </c>
      <c r="B82" s="6" t="s">
        <v>39</v>
      </c>
      <c r="C82" s="7" t="s">
        <v>94</v>
      </c>
      <c r="D82" s="8"/>
      <c r="E82" s="3">
        <v>3</v>
      </c>
      <c r="F82" s="10"/>
      <c r="G82" s="4">
        <f t="shared" si="3"/>
        <v>0</v>
      </c>
    </row>
    <row r="83" spans="1:7" ht="15.75" x14ac:dyDescent="0.25">
      <c r="A83" s="3">
        <v>76</v>
      </c>
      <c r="B83" s="6" t="s">
        <v>38</v>
      </c>
      <c r="C83" s="7"/>
      <c r="D83" s="8"/>
      <c r="E83" s="3">
        <v>10</v>
      </c>
      <c r="F83" s="10"/>
      <c r="G83" s="4">
        <f t="shared" si="3"/>
        <v>0</v>
      </c>
    </row>
    <row r="84" spans="1:7" ht="25.5" x14ac:dyDescent="0.25">
      <c r="A84" s="3">
        <v>77</v>
      </c>
      <c r="B84" s="6" t="s">
        <v>90</v>
      </c>
      <c r="C84" s="7"/>
      <c r="D84" s="9"/>
      <c r="E84" s="3">
        <v>5</v>
      </c>
      <c r="F84" s="10"/>
      <c r="G84" s="4">
        <f t="shared" si="3"/>
        <v>0</v>
      </c>
    </row>
    <row r="85" spans="1:7" ht="15.75" x14ac:dyDescent="0.25">
      <c r="A85" s="40">
        <v>78</v>
      </c>
      <c r="B85" s="41" t="s">
        <v>37</v>
      </c>
      <c r="C85" s="42"/>
      <c r="D85" s="37"/>
      <c r="E85" s="40">
        <v>2</v>
      </c>
      <c r="F85" s="38"/>
      <c r="G85" s="39">
        <f t="shared" si="3"/>
        <v>0</v>
      </c>
    </row>
    <row r="86" spans="1:7" ht="15.75" x14ac:dyDescent="0.25">
      <c r="A86" s="3">
        <v>79</v>
      </c>
      <c r="B86" s="6" t="s">
        <v>36</v>
      </c>
      <c r="C86" s="7"/>
      <c r="D86" s="8"/>
      <c r="E86" s="3">
        <v>10</v>
      </c>
      <c r="F86" s="10"/>
      <c r="G86" s="4">
        <f t="shared" si="3"/>
        <v>0</v>
      </c>
    </row>
    <row r="87" spans="1:7" ht="25.5" x14ac:dyDescent="0.25">
      <c r="A87" s="3">
        <v>80</v>
      </c>
      <c r="B87" s="6" t="s">
        <v>35</v>
      </c>
      <c r="C87" s="7"/>
      <c r="D87" s="8"/>
      <c r="E87" s="3">
        <v>4</v>
      </c>
      <c r="F87" s="10"/>
      <c r="G87" s="4">
        <f t="shared" ref="G87:G118" si="4">E87*F87</f>
        <v>0</v>
      </c>
    </row>
    <row r="88" spans="1:7" ht="49.5" customHeight="1" x14ac:dyDescent="0.25">
      <c r="A88" s="3">
        <v>81</v>
      </c>
      <c r="B88" s="6" t="s">
        <v>113</v>
      </c>
      <c r="C88" s="7"/>
      <c r="D88" s="8"/>
      <c r="E88" s="3">
        <v>1</v>
      </c>
      <c r="F88" s="10"/>
      <c r="G88" s="4">
        <f t="shared" si="4"/>
        <v>0</v>
      </c>
    </row>
    <row r="89" spans="1:7" ht="25.5" x14ac:dyDescent="0.25">
      <c r="A89" s="3">
        <v>82</v>
      </c>
      <c r="B89" s="6" t="s">
        <v>33</v>
      </c>
      <c r="C89" s="7"/>
      <c r="D89" s="8"/>
      <c r="E89" s="3">
        <v>15</v>
      </c>
      <c r="F89" s="10"/>
      <c r="G89" s="4">
        <f t="shared" si="4"/>
        <v>0</v>
      </c>
    </row>
    <row r="90" spans="1:7" ht="25.5" x14ac:dyDescent="0.25">
      <c r="A90" s="3">
        <v>83</v>
      </c>
      <c r="B90" s="6" t="s">
        <v>34</v>
      </c>
      <c r="C90" s="7"/>
      <c r="D90" s="8"/>
      <c r="E90" s="3">
        <v>10</v>
      </c>
      <c r="F90" s="10"/>
      <c r="G90" s="4">
        <f t="shared" si="4"/>
        <v>0</v>
      </c>
    </row>
    <row r="91" spans="1:7" ht="30.75" customHeight="1" x14ac:dyDescent="0.25">
      <c r="A91" s="3">
        <v>84</v>
      </c>
      <c r="B91" s="6" t="s">
        <v>32</v>
      </c>
      <c r="C91" s="7" t="s">
        <v>94</v>
      </c>
      <c r="D91" s="8"/>
      <c r="E91" s="3">
        <v>1</v>
      </c>
      <c r="F91" s="10"/>
      <c r="G91" s="4">
        <f t="shared" si="4"/>
        <v>0</v>
      </c>
    </row>
    <row r="92" spans="1:7" ht="36" customHeight="1" x14ac:dyDescent="0.25">
      <c r="A92" s="3">
        <v>85</v>
      </c>
      <c r="B92" s="6" t="s">
        <v>31</v>
      </c>
      <c r="C92" s="7"/>
      <c r="D92" s="8"/>
      <c r="E92" s="3">
        <v>1</v>
      </c>
      <c r="F92" s="10"/>
      <c r="G92" s="4">
        <f t="shared" si="4"/>
        <v>0</v>
      </c>
    </row>
    <row r="93" spans="1:7" ht="15.75" x14ac:dyDescent="0.25">
      <c r="A93" s="3">
        <v>86</v>
      </c>
      <c r="B93" s="6" t="s">
        <v>30</v>
      </c>
      <c r="C93" s="7"/>
      <c r="D93" s="8"/>
      <c r="E93" s="3">
        <v>1</v>
      </c>
      <c r="F93" s="10"/>
      <c r="G93" s="4">
        <f t="shared" si="4"/>
        <v>0</v>
      </c>
    </row>
    <row r="94" spans="1:7" ht="15.75" x14ac:dyDescent="0.25">
      <c r="A94" s="3">
        <v>87</v>
      </c>
      <c r="B94" s="6" t="s">
        <v>29</v>
      </c>
      <c r="C94" s="7"/>
      <c r="D94" s="8"/>
      <c r="E94" s="3">
        <v>2</v>
      </c>
      <c r="F94" s="10"/>
      <c r="G94" s="4">
        <f t="shared" si="4"/>
        <v>0</v>
      </c>
    </row>
    <row r="95" spans="1:7" ht="15.75" x14ac:dyDescent="0.25">
      <c r="A95" s="3">
        <v>88</v>
      </c>
      <c r="B95" s="6" t="s">
        <v>26</v>
      </c>
      <c r="C95" s="7"/>
      <c r="D95" s="8"/>
      <c r="E95" s="3">
        <v>3</v>
      </c>
      <c r="F95" s="10"/>
      <c r="G95" s="4">
        <f t="shared" si="4"/>
        <v>0</v>
      </c>
    </row>
    <row r="96" spans="1:7" ht="21.75" customHeight="1" x14ac:dyDescent="0.25">
      <c r="A96" s="3">
        <v>89</v>
      </c>
      <c r="B96" s="6" t="s">
        <v>114</v>
      </c>
      <c r="C96" s="7"/>
      <c r="D96" s="8"/>
      <c r="E96" s="3">
        <v>1</v>
      </c>
      <c r="F96" s="10"/>
      <c r="G96" s="4">
        <f t="shared" si="4"/>
        <v>0</v>
      </c>
    </row>
    <row r="97" spans="1:7" ht="24.75" customHeight="1" x14ac:dyDescent="0.25">
      <c r="A97" s="3">
        <v>90</v>
      </c>
      <c r="B97" s="6" t="s">
        <v>115</v>
      </c>
      <c r="C97" s="7"/>
      <c r="D97" s="8"/>
      <c r="E97" s="3">
        <v>1</v>
      </c>
      <c r="F97" s="10"/>
      <c r="G97" s="4">
        <f t="shared" si="4"/>
        <v>0</v>
      </c>
    </row>
    <row r="98" spans="1:7" ht="33.75" customHeight="1" x14ac:dyDescent="0.25">
      <c r="A98" s="3">
        <v>91</v>
      </c>
      <c r="B98" s="6" t="s">
        <v>116</v>
      </c>
      <c r="C98" s="7"/>
      <c r="D98" s="8"/>
      <c r="E98" s="3">
        <v>2</v>
      </c>
      <c r="F98" s="10"/>
      <c r="G98" s="4">
        <f t="shared" si="4"/>
        <v>0</v>
      </c>
    </row>
    <row r="99" spans="1:7" ht="25.5" x14ac:dyDescent="0.25">
      <c r="A99" s="3">
        <v>92</v>
      </c>
      <c r="B99" s="6" t="s">
        <v>117</v>
      </c>
      <c r="C99" s="7"/>
      <c r="D99" s="8"/>
      <c r="E99" s="3">
        <v>1</v>
      </c>
      <c r="F99" s="10"/>
      <c r="G99" s="4">
        <f t="shared" si="4"/>
        <v>0</v>
      </c>
    </row>
    <row r="100" spans="1:7" ht="25.5" x14ac:dyDescent="0.25">
      <c r="A100" s="3">
        <v>93</v>
      </c>
      <c r="B100" s="6" t="s">
        <v>118</v>
      </c>
      <c r="C100" s="7"/>
      <c r="D100" s="8"/>
      <c r="E100" s="3">
        <v>1</v>
      </c>
      <c r="F100" s="10"/>
      <c r="G100" s="4">
        <f t="shared" si="4"/>
        <v>0</v>
      </c>
    </row>
    <row r="101" spans="1:7" ht="25.5" customHeight="1" x14ac:dyDescent="0.25">
      <c r="A101" s="3">
        <v>94</v>
      </c>
      <c r="B101" s="6" t="s">
        <v>119</v>
      </c>
      <c r="C101" s="7"/>
      <c r="D101" s="8"/>
      <c r="E101" s="3">
        <v>2</v>
      </c>
      <c r="F101" s="10"/>
      <c r="G101" s="4">
        <f t="shared" si="4"/>
        <v>0</v>
      </c>
    </row>
    <row r="102" spans="1:7" ht="25.5" x14ac:dyDescent="0.25">
      <c r="A102" s="3">
        <v>95</v>
      </c>
      <c r="B102" s="6" t="s">
        <v>27</v>
      </c>
      <c r="C102" s="7"/>
      <c r="D102" s="8"/>
      <c r="E102" s="3">
        <v>2</v>
      </c>
      <c r="F102" s="10"/>
      <c r="G102" s="4">
        <f t="shared" si="4"/>
        <v>0</v>
      </c>
    </row>
    <row r="103" spans="1:7" ht="25.5" x14ac:dyDescent="0.25">
      <c r="A103" s="3">
        <v>96</v>
      </c>
      <c r="B103" s="6" t="s">
        <v>120</v>
      </c>
      <c r="C103" s="7"/>
      <c r="D103" s="8"/>
      <c r="E103" s="3">
        <v>10</v>
      </c>
      <c r="F103" s="10"/>
      <c r="G103" s="4">
        <f t="shared" si="4"/>
        <v>0</v>
      </c>
    </row>
    <row r="104" spans="1:7" ht="15.75" x14ac:dyDescent="0.25">
      <c r="A104" s="3">
        <v>97</v>
      </c>
      <c r="B104" s="6" t="s">
        <v>75</v>
      </c>
      <c r="C104" s="7"/>
      <c r="D104" s="9"/>
      <c r="E104" s="3">
        <v>1</v>
      </c>
      <c r="F104" s="10"/>
      <c r="G104" s="4">
        <f t="shared" si="4"/>
        <v>0</v>
      </c>
    </row>
    <row r="105" spans="1:7" ht="15.75" x14ac:dyDescent="0.25">
      <c r="A105" s="3">
        <v>98</v>
      </c>
      <c r="B105" s="6" t="s">
        <v>76</v>
      </c>
      <c r="C105" s="7"/>
      <c r="D105" s="9"/>
      <c r="E105" s="3">
        <v>1</v>
      </c>
      <c r="F105" s="10"/>
      <c r="G105" s="4">
        <f t="shared" si="4"/>
        <v>0</v>
      </c>
    </row>
    <row r="106" spans="1:7" ht="15.75" x14ac:dyDescent="0.25">
      <c r="A106" s="3">
        <v>99</v>
      </c>
      <c r="B106" s="6" t="s">
        <v>77</v>
      </c>
      <c r="C106" s="7"/>
      <c r="D106" s="9"/>
      <c r="E106" s="3">
        <v>1</v>
      </c>
      <c r="F106" s="10"/>
      <c r="G106" s="4">
        <f t="shared" si="4"/>
        <v>0</v>
      </c>
    </row>
    <row r="107" spans="1:7" ht="25.5" x14ac:dyDescent="0.25">
      <c r="A107" s="3">
        <v>100</v>
      </c>
      <c r="B107" s="6" t="s">
        <v>78</v>
      </c>
      <c r="C107" s="7"/>
      <c r="D107" s="9"/>
      <c r="E107" s="3">
        <v>20</v>
      </c>
      <c r="F107" s="10"/>
      <c r="G107" s="4">
        <f t="shared" si="4"/>
        <v>0</v>
      </c>
    </row>
    <row r="108" spans="1:7" ht="15.75" x14ac:dyDescent="0.25">
      <c r="A108" s="3">
        <v>101</v>
      </c>
      <c r="B108" s="6" t="s">
        <v>79</v>
      </c>
      <c r="C108" s="7"/>
      <c r="D108" s="9"/>
      <c r="E108" s="3">
        <v>5</v>
      </c>
      <c r="F108" s="10"/>
      <c r="G108" s="4">
        <f t="shared" si="4"/>
        <v>0</v>
      </c>
    </row>
    <row r="109" spans="1:7" ht="15.75" x14ac:dyDescent="0.25">
      <c r="A109" s="3">
        <v>102</v>
      </c>
      <c r="B109" s="6" t="s">
        <v>80</v>
      </c>
      <c r="C109" s="7"/>
      <c r="D109" s="9"/>
      <c r="E109" s="3">
        <v>15</v>
      </c>
      <c r="F109" s="10"/>
      <c r="G109" s="4">
        <f t="shared" si="4"/>
        <v>0</v>
      </c>
    </row>
    <row r="110" spans="1:7" ht="15.75" x14ac:dyDescent="0.25">
      <c r="A110" s="3">
        <v>103</v>
      </c>
      <c r="B110" s="6" t="s">
        <v>81</v>
      </c>
      <c r="C110" s="7"/>
      <c r="D110" s="9"/>
      <c r="E110" s="3">
        <v>11</v>
      </c>
      <c r="F110" s="10"/>
      <c r="G110" s="4">
        <f t="shared" si="4"/>
        <v>0</v>
      </c>
    </row>
    <row r="111" spans="1:7" ht="15.75" x14ac:dyDescent="0.25">
      <c r="A111" s="3">
        <v>104</v>
      </c>
      <c r="B111" s="6" t="s">
        <v>82</v>
      </c>
      <c r="C111" s="7"/>
      <c r="D111" s="9"/>
      <c r="E111" s="3">
        <v>20</v>
      </c>
      <c r="F111" s="10"/>
      <c r="G111" s="4">
        <f t="shared" si="4"/>
        <v>0</v>
      </c>
    </row>
    <row r="112" spans="1:7" ht="15.75" x14ac:dyDescent="0.25">
      <c r="A112" s="3">
        <v>105</v>
      </c>
      <c r="B112" s="6" t="s">
        <v>25</v>
      </c>
      <c r="C112" s="7"/>
      <c r="D112" s="8"/>
      <c r="E112" s="3">
        <v>2</v>
      </c>
      <c r="F112" s="10"/>
      <c r="G112" s="4">
        <f t="shared" si="4"/>
        <v>0</v>
      </c>
    </row>
    <row r="113" spans="1:7" ht="15.75" x14ac:dyDescent="0.25">
      <c r="A113" s="3">
        <v>106</v>
      </c>
      <c r="B113" s="6" t="s">
        <v>91</v>
      </c>
      <c r="C113" s="7"/>
      <c r="D113" s="8"/>
      <c r="E113" s="3">
        <v>1</v>
      </c>
      <c r="F113" s="10"/>
      <c r="G113" s="4">
        <f t="shared" si="4"/>
        <v>0</v>
      </c>
    </row>
    <row r="114" spans="1:7" ht="38.25" x14ac:dyDescent="0.25">
      <c r="A114" s="40">
        <v>107</v>
      </c>
      <c r="B114" s="41" t="s">
        <v>92</v>
      </c>
      <c r="C114" s="42"/>
      <c r="D114" s="37"/>
      <c r="E114" s="40">
        <v>5</v>
      </c>
      <c r="F114" s="38"/>
      <c r="G114" s="39">
        <f t="shared" si="4"/>
        <v>0</v>
      </c>
    </row>
    <row r="115" spans="1:7" ht="38.25" x14ac:dyDescent="0.25">
      <c r="A115" s="40">
        <v>108</v>
      </c>
      <c r="B115" s="41" t="s">
        <v>93</v>
      </c>
      <c r="C115" s="42"/>
      <c r="D115" s="37"/>
      <c r="E115" s="40">
        <v>15</v>
      </c>
      <c r="F115" s="38"/>
      <c r="G115" s="39">
        <f t="shared" si="4"/>
        <v>0</v>
      </c>
    </row>
    <row r="116" spans="1:7" ht="38.25" x14ac:dyDescent="0.25">
      <c r="A116" s="40">
        <v>109</v>
      </c>
      <c r="B116" s="41" t="s">
        <v>95</v>
      </c>
      <c r="C116" s="42"/>
      <c r="D116" s="37"/>
      <c r="E116" s="40">
        <v>2</v>
      </c>
      <c r="F116" s="38"/>
      <c r="G116" s="39">
        <f t="shared" si="4"/>
        <v>0</v>
      </c>
    </row>
    <row r="117" spans="1:7" ht="38.25" x14ac:dyDescent="0.25">
      <c r="A117" s="3">
        <v>110</v>
      </c>
      <c r="B117" s="6" t="s">
        <v>96</v>
      </c>
      <c r="C117" s="7" t="s">
        <v>94</v>
      </c>
      <c r="D117" s="8"/>
      <c r="E117" s="3">
        <v>2</v>
      </c>
      <c r="F117" s="10"/>
      <c r="G117" s="4">
        <f t="shared" si="4"/>
        <v>0</v>
      </c>
    </row>
    <row r="118" spans="1:7" ht="25.5" x14ac:dyDescent="0.25">
      <c r="A118" s="3">
        <v>111</v>
      </c>
      <c r="B118" s="6" t="s">
        <v>97</v>
      </c>
      <c r="C118" s="7"/>
      <c r="D118" s="8"/>
      <c r="E118" s="3">
        <v>1</v>
      </c>
      <c r="F118" s="10"/>
      <c r="G118" s="4">
        <f t="shared" si="4"/>
        <v>0</v>
      </c>
    </row>
    <row r="119" spans="1:7" ht="25.5" x14ac:dyDescent="0.25">
      <c r="A119" s="3">
        <v>112</v>
      </c>
      <c r="B119" s="6" t="s">
        <v>121</v>
      </c>
      <c r="C119" s="7"/>
      <c r="D119" s="8"/>
      <c r="E119" s="3">
        <v>10</v>
      </c>
      <c r="F119" s="10"/>
      <c r="G119" s="4">
        <f t="shared" ref="G119:G122" si="5">E119*F119</f>
        <v>0</v>
      </c>
    </row>
    <row r="120" spans="1:7" ht="25.5" x14ac:dyDescent="0.25">
      <c r="A120" s="3">
        <v>113</v>
      </c>
      <c r="B120" s="6" t="s">
        <v>122</v>
      </c>
      <c r="C120" s="7"/>
      <c r="D120" s="8"/>
      <c r="E120" s="3">
        <v>5</v>
      </c>
      <c r="F120" s="10"/>
      <c r="G120" s="4">
        <f t="shared" si="5"/>
        <v>0</v>
      </c>
    </row>
    <row r="121" spans="1:7" ht="15.75" x14ac:dyDescent="0.25">
      <c r="A121" s="3">
        <v>114</v>
      </c>
      <c r="B121" s="6" t="s">
        <v>123</v>
      </c>
      <c r="C121" s="7"/>
      <c r="D121" s="8"/>
      <c r="E121" s="3">
        <v>1</v>
      </c>
      <c r="F121" s="10"/>
      <c r="G121" s="4">
        <f t="shared" si="5"/>
        <v>0</v>
      </c>
    </row>
    <row r="122" spans="1:7" ht="15.75" x14ac:dyDescent="0.25">
      <c r="A122" s="3">
        <v>115</v>
      </c>
      <c r="B122" s="6" t="s">
        <v>124</v>
      </c>
      <c r="C122" s="7" t="s">
        <v>94</v>
      </c>
      <c r="D122" s="8"/>
      <c r="E122" s="3">
        <v>1</v>
      </c>
      <c r="F122" s="10"/>
      <c r="G122" s="4">
        <f t="shared" si="5"/>
        <v>0</v>
      </c>
    </row>
    <row r="123" spans="1:7" ht="15.75" x14ac:dyDescent="0.25">
      <c r="A123" s="3">
        <v>116</v>
      </c>
      <c r="B123" s="6" t="s">
        <v>138</v>
      </c>
      <c r="C123" s="7"/>
      <c r="D123" s="8"/>
      <c r="E123" s="3">
        <v>1</v>
      </c>
      <c r="F123" s="10"/>
      <c r="G123" s="4">
        <f t="shared" ref="G123:G124" si="6">E123*F123</f>
        <v>0</v>
      </c>
    </row>
    <row r="124" spans="1:7" ht="15.75" x14ac:dyDescent="0.25">
      <c r="A124" s="40">
        <v>117</v>
      </c>
      <c r="B124" s="41" t="s">
        <v>139</v>
      </c>
      <c r="C124" s="42"/>
      <c r="D124" s="37"/>
      <c r="E124" s="40">
        <v>1</v>
      </c>
      <c r="F124" s="38"/>
      <c r="G124" s="39">
        <f t="shared" si="6"/>
        <v>0</v>
      </c>
    </row>
    <row r="125" spans="1:7" ht="35.25" customHeight="1" x14ac:dyDescent="0.25">
      <c r="F125" s="3" t="s">
        <v>4</v>
      </c>
      <c r="G125" s="4"/>
    </row>
    <row r="126" spans="1:7" x14ac:dyDescent="0.25">
      <c r="F126" s="5"/>
    </row>
    <row r="127" spans="1:7" x14ac:dyDescent="0.25">
      <c r="C127" s="5"/>
      <c r="D127" s="5"/>
      <c r="E127" s="5"/>
    </row>
    <row r="128" spans="1:7" ht="18" customHeight="1" x14ac:dyDescent="0.25">
      <c r="B128" s="32" t="s">
        <v>5</v>
      </c>
      <c r="D128" s="32"/>
      <c r="E128" s="32"/>
    </row>
    <row r="129" spans="2:5" x14ac:dyDescent="0.25">
      <c r="B129" s="57"/>
      <c r="C129" s="58"/>
      <c r="D129" s="58"/>
      <c r="E129" s="59"/>
    </row>
    <row r="130" spans="2:5" x14ac:dyDescent="0.25">
      <c r="B130" s="63"/>
      <c r="C130" s="64"/>
      <c r="D130" s="64"/>
      <c r="E130" s="65"/>
    </row>
    <row r="131" spans="2:5" ht="23.25" customHeight="1" x14ac:dyDescent="0.25">
      <c r="B131" s="33" t="s">
        <v>6</v>
      </c>
    </row>
    <row r="132" spans="2:5" x14ac:dyDescent="0.25">
      <c r="B132" s="68"/>
      <c r="C132" s="69"/>
      <c r="D132" s="69"/>
      <c r="E132" s="70"/>
    </row>
    <row r="133" spans="2:5" ht="21" customHeight="1" x14ac:dyDescent="0.25">
      <c r="B133" s="33" t="s">
        <v>7</v>
      </c>
    </row>
    <row r="134" spans="2:5" x14ac:dyDescent="0.25">
      <c r="B134" s="57"/>
      <c r="C134" s="58"/>
      <c r="D134" s="58"/>
      <c r="E134" s="59"/>
    </row>
    <row r="135" spans="2:5" x14ac:dyDescent="0.25">
      <c r="B135" s="60"/>
      <c r="C135" s="61"/>
      <c r="D135" s="61"/>
      <c r="E135" s="62"/>
    </row>
    <row r="136" spans="2:5" x14ac:dyDescent="0.25">
      <c r="B136" s="63"/>
      <c r="C136" s="64"/>
      <c r="D136" s="64"/>
      <c r="E136" s="65"/>
    </row>
  </sheetData>
  <mergeCells count="6">
    <mergeCell ref="B134:E136"/>
    <mergeCell ref="G1:G2"/>
    <mergeCell ref="C5:E5"/>
    <mergeCell ref="B4:G4"/>
    <mergeCell ref="B129:E130"/>
    <mergeCell ref="B132:E1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F80970CB76C04AABED2FC862C8E2C2" ma:contentTypeVersion="9" ma:contentTypeDescription="Create a new document." ma:contentTypeScope="" ma:versionID="fc09ae2600c37ddb8e96dbfe45dc6dae">
  <xsd:schema xmlns:xsd="http://www.w3.org/2001/XMLSchema" xmlns:xs="http://www.w3.org/2001/XMLSchema" xmlns:p="http://schemas.microsoft.com/office/2006/metadata/properties" xmlns:ns2="a071b7fe-91b6-436d-aa3e-5b9a00f6108f" targetNamespace="http://schemas.microsoft.com/office/2006/metadata/properties" ma:root="true" ma:fieldsID="836807bdbb148e25eabdb98832e6acac" ns2:_="">
    <xsd:import namespace="a071b7fe-91b6-436d-aa3e-5b9a00f6108f"/>
    <xsd:element name="properties">
      <xsd:complexType>
        <xsd:sequence>
          <xsd:element name="documentManagement">
            <xsd:complexType>
              <xsd:all>
                <xsd:element ref="ns2:Typeofdoc" minOccurs="0"/>
                <xsd:element ref="ns2:Procedure" minOccurs="0"/>
                <xsd:element ref="ns2:Language" minOccurs="0"/>
                <xsd:element ref="ns2:Note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1b7fe-91b6-436d-aa3e-5b9a00f6108f" elementFormDefault="qualified">
    <xsd:import namespace="http://schemas.microsoft.com/office/2006/documentManagement/types"/>
    <xsd:import namespace="http://schemas.microsoft.com/office/infopath/2007/PartnerControls"/>
    <xsd:element name="Typeofdoc" ma:index="8" nillable="true" ma:displayName="Type of doc" ma:format="Dropdown" ma:internalName="Typeofdoc">
      <xsd:simpleType>
        <xsd:restriction base="dms:Choice">
          <xsd:enumeration value="Procedure"/>
          <xsd:enumeration value="Checklist"/>
          <xsd:enumeration value="Regulation"/>
          <xsd:enumeration value="Green proc"/>
        </xsd:restriction>
      </xsd:simpleType>
    </xsd:element>
    <xsd:element name="Procedure" ma:index="9" nillable="true" ma:displayName="Procedure" ma:format="Dropdown" ma:internalName="Procedure">
      <xsd:complexType>
        <xsd:complexContent>
          <xsd:extension base="dms:MultiChoice">
            <xsd:sequence>
              <xsd:element name="Value" maxOccurs="unbounded" minOccurs="0" nillable="true">
                <xsd:simpleType>
                  <xsd:restriction base="dms:Choice">
                    <xsd:enumeration value="Very low value"/>
                    <xsd:enumeration value="Low &amp; middle value"/>
                    <xsd:enumeration value="Open proc"/>
                    <xsd:enumeration value="Restricted proc"/>
                    <xsd:enumeration value="na"/>
                  </xsd:restriction>
                </xsd:simpleType>
              </xsd:element>
            </xsd:sequence>
          </xsd:extension>
        </xsd:complexContent>
      </xsd:complexType>
    </xsd:element>
    <xsd:element name="Language" ma:index="10" nillable="true" ma:displayName="Language" ma:format="Dropdown" ma:internalName="Language">
      <xsd:simpleType>
        <xsd:restriction base="dms:Choice">
          <xsd:enumeration value="FR"/>
          <xsd:enumeration value="EN"/>
          <xsd:enumeration value="DE"/>
          <xsd:enumeration value="NL"/>
          <xsd:enumeration value="IT"/>
          <xsd:enumeration value="ES"/>
        </xsd:restriction>
      </xsd:simpleType>
    </xsd:element>
    <xsd:element name="Notes" ma:index="11" nillable="true" ma:displayName="Notes" ma:format="Dropdown" ma:internalName="Notes">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a071b7fe-91b6-436d-aa3e-5b9a00f6108f">FR</Language>
    <Typeofdoc xmlns="a071b7fe-91b6-436d-aa3e-5b9a00f6108f">Procedure</Typeofdoc>
    <Notes xmlns="a071b7fe-91b6-436d-aa3e-5b9a00f6108f" xsi:nil="true"/>
    <Procedure xmlns="a071b7fe-91b6-436d-aa3e-5b9a00f6108f">
      <Value>Very low value</Value>
      <Value>Low &amp; middle value</Value>
    </Procedure>
  </documentManagement>
</p:properties>
</file>

<file path=customXml/itemProps1.xml><?xml version="1.0" encoding="utf-8"?>
<ds:datastoreItem xmlns:ds="http://schemas.openxmlformats.org/officeDocument/2006/customXml" ds:itemID="{A6ABD33D-51ED-4F73-9942-ECE76DA88A45}">
  <ds:schemaRefs>
    <ds:schemaRef ds:uri="http://schemas.microsoft.com/sharepoint/v3/contenttype/forms"/>
  </ds:schemaRefs>
</ds:datastoreItem>
</file>

<file path=customXml/itemProps2.xml><?xml version="1.0" encoding="utf-8"?>
<ds:datastoreItem xmlns:ds="http://schemas.openxmlformats.org/officeDocument/2006/customXml" ds:itemID="{06168F40-F596-4CD9-8E4D-E0E574A2F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71b7fe-91b6-436d-aa3e-5b9a00f61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6E1E36-3A64-43A3-BEDD-A6EE17D5CD4C}">
  <ds:schemaRefs>
    <ds:schemaRef ds:uri="http://schemas.microsoft.com/office/2006/documentManagement/types"/>
    <ds:schemaRef ds:uri="http://purl.org/dc/dcmitype/"/>
    <ds:schemaRef ds:uri="http://purl.org/dc/elements/1.1/"/>
    <ds:schemaRef ds:uri="a071b7fe-91b6-436d-aa3e-5b9a00f6108f"/>
    <ds:schemaRef ds:uri="http://schemas.microsoft.com/office/infopath/2007/PartnerControls"/>
    <ds:schemaRef ds:uri="http://purl.org/dc/terms/"/>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REMISE SUR CATALOGUE</vt:lpstr>
      <vt:lpstr>PRIX ARTICLES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2024-03-26T11:23:58Z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0x010100EEF80970CB76C04AABED2FC862C8E2C2</vt:lpwstr>
  </property>
</Properties>
</file>